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<sst xmlns="http://schemas.openxmlformats.org/spreadsheetml/2006/main" count="3500" uniqueCount="33">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</sst>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20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27/04/2022                    </x:v>
      </x:c>
      <x:c r="I5" s="17" t="str">
        <x:v>08:00:00:000                  </x:v>
      </x:c>
      <x:c r="J5" t="str">
        <x:v>SALA DE LICITAÇÃO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futura e eventual aquisição de materiais elétricos, de forma estimada, atendendo às necessidades do Departamento de Manutenção da UniRV-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2675</x:v>
      </x:c>
      <x:c r="B8" s="29" t="str">
        <x:v>2638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ABRAÇADEIRA DE NYLON/PLÁSTICO DE 15CM - PACOTE COM 100 UNIDADES</x:v>
      </x:c>
      <x:c r="C19" s="51"/>
      <x:c r="D19" s="52"/>
      <x:c r="E19" s="19" t="str">
        <x:v>UNIDADE</x:v>
      </x:c>
      <x:c r="F19" s="44" t="n">
        <x:v>40.000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ABRAÇADEIRA DE NYLON/PLÁSTICO DE 30CM - PACOTE COM 100 UNIDADES</x:v>
      </x:c>
      <x:c r="C20" s="54"/>
      <x:c r="D20" s="55"/>
      <x:c r="E20" s="21" t="str">
        <x:v>UNIDADE</x:v>
      </x:c>
      <x:c r="F20" s="45" t="n">
        <x:v>40.000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ABRAÇADEIRA DE NYLON/PLÁSTICO DE 4,8MM X 50CM - PACOTE COM 100 UNIDADES</x:v>
      </x:c>
      <x:c r="C21" s="51"/>
      <x:c r="D21" s="52"/>
      <x:c r="E21" s="19" t="str">
        <x:v>UNIDADE</x:v>
      </x:c>
      <x:c r="F21" s="44" t="n">
        <x:v>22.000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ABRAÇADEIRA TIPO COPO DE 1'' EM AÇO GALVANIZADO</x:v>
      </x:c>
      <x:c r="C22" s="54"/>
      <x:c r="D22" s="55"/>
      <x:c r="E22" s="21" t="str">
        <x:v>UNIDADE</x:v>
      </x:c>
      <x:c r="F22" s="45" t="n">
        <x:v>50.000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ABRAÇADEIRA TIPO COPO DE 3/4'' EM AÇO GALVANIZADO</x:v>
      </x:c>
      <x:c r="C23" s="51"/>
      <x:c r="D23" s="52"/>
      <x:c r="E23" s="19" t="str">
        <x:v>UNIDADE</x:v>
      </x:c>
      <x:c r="F23" s="44" t="n">
        <x:v>50.000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ABRAÇADEIRA TIPO D DE 1'' EM AÇO GALVANIZADO COM CUNHA DE FIXAÇÃO, PARA AMARRAÇÃO DE ELETRODUTOS</x:v>
      </x:c>
      <x:c r="C24" s="54"/>
      <x:c r="D24" s="55"/>
      <x:c r="E24" s="21" t="str">
        <x:v>UNIDADE</x:v>
      </x:c>
      <x:c r="F24" s="45" t="n">
        <x:v>50.000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ABRAÇADEIRA TIPO D DE 3/4'' EM AÇO GALVANIZADO COM CUNHA DE FIXAÇÃO, PARA AMARRAÇÃO DE ELETRODUTOS</x:v>
      </x:c>
      <x:c r="C25" s="51"/>
      <x:c r="D25" s="52"/>
      <x:c r="E25" s="19" t="str">
        <x:v>UNIDADE</x:v>
      </x:c>
      <x:c r="F25" s="44" t="n">
        <x:v>200.000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ABRAÇADEIRA TIPO U SIMPLES DE 1'' EM AÇO GALVANIZADO, PARA AMARRAÇÃO DE ELETRODUTOS</x:v>
      </x:c>
      <x:c r="C26" s="54"/>
      <x:c r="D26" s="55"/>
      <x:c r="E26" s="21" t="str">
        <x:v>UNIDADE</x:v>
      </x:c>
      <x:c r="F26" s="45" t="n">
        <x:v>150.000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ABRAÇADEIRA TIPO U SIMPLES DE 1.1/2'' EM AÇO GALVANIZADO, PARA AMARRAÇÃO DE ELETRODUTOS</x:v>
      </x:c>
      <x:c r="C27" s="51"/>
      <x:c r="D27" s="52"/>
      <x:c r="E27" s="19" t="str">
        <x:v>UNIDADE</x:v>
      </x:c>
      <x:c r="F27" s="44" t="n">
        <x:v>50.000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ABRAÇADEIRA TIPO U SIMPLES DE 1/2'' EM AÇO GALVANIZADO, PARA AMARRAÇÃO DE ELETRODUTOS</x:v>
      </x:c>
      <x:c r="C28" s="54"/>
      <x:c r="D28" s="55"/>
      <x:c r="E28" s="21" t="str">
        <x:v>UNIDADE</x:v>
      </x:c>
      <x:c r="F28" s="45" t="n">
        <x:v>150.000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ABRAÇADEIRA TIPO U SIMPLES DE 3/4'' EM AÇO GALVANIZADO, PARA AMARRAÇÃO DE ELETRODUTOS</x:v>
      </x:c>
      <x:c r="C29" s="51"/>
      <x:c r="D29" s="52"/>
      <x:c r="E29" s="19" t="str">
        <x:v>UNIDADE</x:v>
      </x:c>
      <x:c r="F29" s="44" t="n">
        <x:v>300.000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ADAPTADOR CONDULETE 1.1/2</x:v>
      </x:c>
      <x:c r="C30" s="54"/>
      <x:c r="D30" s="55"/>
      <x:c r="E30" s="21" t="str">
        <x:v>UNIDADE</x:v>
      </x:c>
      <x:c r="F30" s="45" t="n">
        <x:v>100.000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ADAPTADOR CONDULETE 1"</x:v>
      </x:c>
      <x:c r="C31" s="51"/>
      <x:c r="D31" s="52"/>
      <x:c r="E31" s="19" t="str">
        <x:v>UNIDADE</x:v>
      </x:c>
      <x:c r="F31" s="44" t="n">
        <x:v>500.000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ADAPTADOR DE PVC CONDULETE 3/4"</x:v>
      </x:c>
      <x:c r="C32" s="54"/>
      <x:c r="D32" s="55"/>
      <x:c r="E32" s="21" t="str">
        <x:v>UNIDADE</x:v>
      </x:c>
      <x:c r="F32" s="45" t="n">
        <x:v>250.000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ADAPTADOR DE SAIDA 1" PARA CONDULETE METÁLICO MÚLTIPLO</x:v>
      </x:c>
      <x:c r="C33" s="51"/>
      <x:c r="D33" s="52"/>
      <x:c r="E33" s="19" t="str">
        <x:v>UNIDADE</x:v>
      </x:c>
      <x:c r="F33" s="44" t="n">
        <x:v>100.000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ALÇA PREFORMADA DE DISTRIBUIÇÃO EM AÇO GALVANIZADO, PARA CABO DE ALUMÍNIO DE DIÂMETRO ENTRE 16 A 25 MM</x:v>
      </x:c>
      <x:c r="C34" s="54"/>
      <x:c r="D34" s="55"/>
      <x:c r="E34" s="21" t="str">
        <x:v>UNIDADE</x:v>
      </x:c>
      <x:c r="F34" s="45" t="n">
        <x:v>30.000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ARRUELA EM ALUMÍNIO PARA ELETRODUTO DE 1.1/4'' COM ROSCA</x:v>
      </x:c>
      <x:c r="C35" s="51"/>
      <x:c r="D35" s="52"/>
      <x:c r="E35" s="19" t="str">
        <x:v>UNIDADE</x:v>
      </x:c>
      <x:c r="F35" s="44" t="n">
        <x:v>50.000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ARRUELA LISA EM AÇO 3/16</x:v>
      </x:c>
      <x:c r="C36" s="54"/>
      <x:c r="D36" s="55"/>
      <x:c r="E36" s="21" t="str">
        <x:v>UNIDADE</x:v>
      </x:c>
      <x:c r="F36" s="45" t="n">
        <x:v>2000.000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ARRUELA LISA EM AÇO DE DIÂMETRO 1/4''</x:v>
      </x:c>
      <x:c r="C37" s="51"/>
      <x:c r="D37" s="52"/>
      <x:c r="E37" s="19" t="str">
        <x:v>UNIDADE</x:v>
      </x:c>
      <x:c r="F37" s="44" t="n">
        <x:v>2000.000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ARRUELA LISA EM AÇO DE DIÂMETRO 5/16''</x:v>
      </x:c>
      <x:c r="C38" s="54"/>
      <x:c r="D38" s="55"/>
      <x:c r="E38" s="21" t="str">
        <x:v>UNIDADE</x:v>
      </x:c>
      <x:c r="F38" s="45" t="n">
        <x:v>2000.000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BARRAMENTO DO TIPO PENTE MONOFÁSICO 63A 12 POLOS</x:v>
      </x:c>
      <x:c r="C39" s="51"/>
      <x:c r="D39" s="52"/>
      <x:c r="E39" s="19" t="str">
        <x:v>UNIDADE</x:v>
      </x:c>
      <x:c r="F39" s="44" t="n">
        <x:v>10.000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BARRAMENTO TERRA 12 POLOS 80 A TRILHO DIN</x:v>
      </x:c>
      <x:c r="C40" s="54"/>
      <x:c r="D40" s="55"/>
      <x:c r="E40" s="21" t="str">
        <x:v>UNIDADE</x:v>
      </x:c>
      <x:c r="F40" s="45" t="n">
        <x:v>10.000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BATERIA 9V</x:v>
      </x:c>
      <x:c r="C41" s="51"/>
      <x:c r="D41" s="52"/>
      <x:c r="E41" s="19" t="str">
        <x:v>UNIDADE</x:v>
      </x:c>
      <x:c r="F41" s="44" t="n">
        <x:v>100.000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BOTOEIRA DE COMANDO E ACIONADOR DE FECHADURA INOX</x:v>
      </x:c>
      <x:c r="C42" s="54"/>
      <x:c r="D42" s="55"/>
      <x:c r="E42" s="21" t="str">
        <x:v>UNIDADE</x:v>
      </x:c>
      <x:c r="F42" s="45" t="n">
        <x:v>10.000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CABEÇOTE DE LIGA DE ALUMÍNIO DE DIÂMETRO 1.1/2''</x:v>
      </x:c>
      <x:c r="C43" s="51"/>
      <x:c r="D43" s="52"/>
      <x:c r="E43" s="19" t="str">
        <x:v>UNIDADE</x:v>
      </x:c>
      <x:c r="F43" s="44" t="n">
        <x:v>20.000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CABO AGRUPADO SINTENAX 1000 V. 4 X 16 MM²</x:v>
      </x:c>
      <x:c r="C44" s="54"/>
      <x:c r="D44" s="55"/>
      <x:c r="E44" s="21" t="str">
        <x:v>M</x:v>
      </x:c>
      <x:c r="F44" s="45" t="n">
        <x:v>200.000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CABO AGRUPADO SINTENAX 1000 V. 4 X 25 MM²</x:v>
      </x:c>
      <x:c r="C45" s="51"/>
      <x:c r="D45" s="52"/>
      <x:c r="E45" s="19" t="str">
        <x:v>M</x:v>
      </x:c>
      <x:c r="F45" s="44" t="n">
        <x:v>200.000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CABO DE COBRE NU N°25MM²</x:v>
      </x:c>
      <x:c r="C46" s="54"/>
      <x:c r="D46" s="55"/>
      <x:c r="E46" s="21" t="str">
        <x:v>M</x:v>
      </x:c>
      <x:c r="F46" s="45" t="n">
        <x:v>500.000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CABO DE COBRE NU Nº 35 MM2</x:v>
      </x:c>
      <x:c r="C47" s="51"/>
      <x:c r="D47" s="52"/>
      <x:c r="E47" s="19" t="str">
        <x:v>M</x:v>
      </x:c>
      <x:c r="F47" s="44" t="n">
        <x:v>500.000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CABO EPR/XLPE (90°C) 1 KV 35MM²</x:v>
      </x:c>
      <x:c r="C48" s="54"/>
      <x:c r="D48" s="55"/>
      <x:c r="E48" s="21" t="str">
        <x:v>M</x:v>
      </x:c>
      <x:c r="F48" s="45" t="n">
        <x:v>500.000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CABO FLEXÍVEL 10MM² 750V</x:v>
      </x:c>
      <x:c r="C49" s="51"/>
      <x:c r="D49" s="52"/>
      <x:c r="E49" s="19" t="str">
        <x:v>M</x:v>
      </x:c>
      <x:c r="F49" s="44" t="n">
        <x:v>2000.000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CABO FLEXÍVEL 2,50MM² 750V</x:v>
      </x:c>
      <x:c r="C50" s="54"/>
      <x:c r="D50" s="55"/>
      <x:c r="E50" s="21" t="str">
        <x:v>M</x:v>
      </x:c>
      <x:c r="F50" s="45" t="n">
        <x:v>5000.000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CABO FLEXÍVEL 2,50MM² PARA ALTA TEMPERATURA</x:v>
      </x:c>
      <x:c r="C51" s="51"/>
      <x:c r="D51" s="52"/>
      <x:c r="E51" s="19" t="str">
        <x:v>M</x:v>
      </x:c>
      <x:c r="F51" s="44" t="n">
        <x:v>50.000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CABO FLEXÍVEL 4MM² 750 V</x:v>
      </x:c>
      <x:c r="C52" s="54"/>
      <x:c r="D52" s="55"/>
      <x:c r="E52" s="21" t="str">
        <x:v>M</x:v>
      </x:c>
      <x:c r="F52" s="45" t="n">
        <x:v>3000.000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CABO FLEXÍVEL 4MM² PARA ALTA TEMPERATURA</x:v>
      </x:c>
      <x:c r="C53" s="51"/>
      <x:c r="D53" s="52"/>
      <x:c r="E53" s="19" t="str">
        <x:v>M</x:v>
      </x:c>
      <x:c r="F53" s="44" t="n">
        <x:v>50.000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CABO FLEXÍVEL 6MM² 750V</x:v>
      </x:c>
      <x:c r="C54" s="54"/>
      <x:c r="D54" s="55"/>
      <x:c r="E54" s="21" t="str">
        <x:v>M</x:v>
      </x:c>
      <x:c r="F54" s="45" t="n">
        <x:v>2500.000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CABO FLEXIVEL 3x2,5MM</x:v>
      </x:c>
      <x:c r="C55" s="51"/>
      <x:c r="D55" s="52"/>
      <x:c r="E55" s="19" t="str">
        <x:v>M</x:v>
      </x:c>
      <x:c r="F55" s="44" t="n">
        <x:v>600.000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CABO FLEXIVEL 3x4MM</x:v>
      </x:c>
      <x:c r="C56" s="54"/>
      <x:c r="D56" s="55"/>
      <x:c r="E56" s="21" t="str">
        <x:v>M</x:v>
      </x:c>
      <x:c r="F56" s="45" t="n">
        <x:v>700.000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CABO FLEXÍVEL 3X 6MM</x:v>
      </x:c>
      <x:c r="C57" s="51"/>
      <x:c r="D57" s="52"/>
      <x:c r="E57" s="19" t="str">
        <x:v>M</x:v>
      </x:c>
      <x:c r="F57" s="44" t="n">
        <x:v>1200.000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CABO FLEXÍVEL PVC 750 V, 4 CONDUTORES DE 10,0 MM²</x:v>
      </x:c>
      <x:c r="C58" s="54"/>
      <x:c r="D58" s="55"/>
      <x:c r="E58" s="21" t="str">
        <x:v>M</x:v>
      </x:c>
      <x:c r="F58" s="45" t="n">
        <x:v>500.000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CABO FLEXÍVEL PVC 750 V, 4 CONDUTORES DE 4,0 MM²</x:v>
      </x:c>
      <x:c r="C59" s="51"/>
      <x:c r="D59" s="52"/>
      <x:c r="E59" s="19" t="str">
        <x:v>M</x:v>
      </x:c>
      <x:c r="F59" s="44" t="n">
        <x:v>500.000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CABO FLEXÍVEL PVC 750 V, 4 CONDUTORES DE 6,0 MM²</x:v>
      </x:c>
      <x:c r="C60" s="54"/>
      <x:c r="D60" s="55"/>
      <x:c r="E60" s="21" t="str">
        <x:v>M</x:v>
      </x:c>
      <x:c r="F60" s="45" t="n">
        <x:v>300.000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CABO ISOLADO PP 3X2,50MM²</x:v>
      </x:c>
      <x:c r="C61" s="51"/>
      <x:c r="D61" s="52"/>
      <x:c r="E61" s="19" t="str">
        <x:v>M</x:v>
      </x:c>
      <x:c r="F61" s="44" t="n">
        <x:v>100.000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CAIXA DE BUCHA DE NYLON S10</x:v>
      </x:c>
      <x:c r="C62" s="54"/>
      <x:c r="D62" s="55"/>
      <x:c r="E62" s="21" t="str">
        <x:v>UNIDADE</x:v>
      </x:c>
      <x:c r="F62" s="45" t="n">
        <x:v>2000.000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CAIXA DE BUCHA DE NYLON S6</x:v>
      </x:c>
      <x:c r="C63" s="51"/>
      <x:c r="D63" s="52"/>
      <x:c r="E63" s="19" t="str">
        <x:v>UNIDADE</x:v>
      </x:c>
      <x:c r="F63" s="44" t="n">
        <x:v>2000.000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CAIXA DE BUCHA DE NYLON S8</x:v>
      </x:c>
      <x:c r="C64" s="54"/>
      <x:c r="D64" s="55"/>
      <x:c r="E64" s="21" t="str">
        <x:v>UNIDADE</x:v>
      </x:c>
      <x:c r="F64" s="45" t="n">
        <x:v>2000.000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CAIXA DE EMBUTIR 4X2</x:v>
      </x:c>
      <x:c r="C65" s="51"/>
      <x:c r="D65" s="52"/>
      <x:c r="E65" s="19" t="str">
        <x:v>UNIDADE</x:v>
      </x:c>
      <x:c r="F65" s="44" t="n">
        <x:v>100.000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CAIXA DE PASSAGEM EM PVC PARA PISO 4X4</x:v>
      </x:c>
      <x:c r="C66" s="54"/>
      <x:c r="D66" s="55"/>
      <x:c r="E66" s="21" t="str">
        <x:v>UNIDADE</x:v>
      </x:c>
      <x:c r="F66" s="45" t="n">
        <x:v>10.000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CAIXA DE PASSAGEM METÁLICA DE SOBREPOR COM TAMPA PARAFUSADA, DIMENSÕES 20 X 20 X 10 CM</x:v>
      </x:c>
      <x:c r="C67" s="51"/>
      <x:c r="D67" s="52"/>
      <x:c r="E67" s="19" t="str">
        <x:v>UNIDADE</x:v>
      </x:c>
      <x:c r="F67" s="44" t="n">
        <x:v>50.000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CAIXA DE PASSAGEM METÁLICA DE SOBREPOR COM TAMPA PARAFUSADA, DIMENSÕES 30 X 30 X 10 CM</x:v>
      </x:c>
      <x:c r="C68" s="54"/>
      <x:c r="D68" s="55"/>
      <x:c r="E68" s="21" t="str">
        <x:v>UNIDADE</x:v>
      </x:c>
      <x:c r="F68" s="45" t="n">
        <x:v>50.000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CAIXA DE PASSAGEM SPLIT POP REVERSÍVEL 39CM X 17CM X 5CM 2X1</x:v>
      </x:c>
      <x:c r="C69" s="51"/>
      <x:c r="D69" s="52"/>
      <x:c r="E69" s="19" t="str">
        <x:v>UNIDADE</x:v>
      </x:c>
      <x:c r="F69" s="44" t="n">
        <x:v>50.000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CAIXA DE PASSAGEM, EM PVC, DE 4''X2'', PARA ELETRODUTO FLEXÍVEL CORRUGADO</x:v>
      </x:c>
      <x:c r="C70" s="54"/>
      <x:c r="D70" s="55"/>
      <x:c r="E70" s="21" t="str">
        <x:v>UNIDADE</x:v>
      </x:c>
      <x:c r="F70" s="45" t="n">
        <x:v>200.000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LUMINÁRIA PÚBLICA DE LED PARA POSTE DE RUA / RODOVIA / PRAÇA 100W BRANCO FRIO</x:v>
      </x:c>
      <x:c r="C71" s="51"/>
      <x:c r="D71" s="52"/>
      <x:c r="E71" s="19" t="str">
        <x:v>UNIDADE</x:v>
      </x:c>
      <x:c r="F71" s="44" t="n">
        <x:v>200.000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CAIXA DE SOBREPOR SISTEMA X COM TOMADA 2P+T 10A, NA COR BRANCA</x:v>
      </x:c>
      <x:c r="C72" s="54"/>
      <x:c r="D72" s="55"/>
      <x:c r="E72" s="21" t="str">
        <x:v>UNIDADE</x:v>
      </x:c>
      <x:c r="F72" s="45" t="n">
        <x:v>100.000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CAIXA METÁLICA PARA T.C. 820X750X266MM - 250 A 350A</x:v>
      </x:c>
      <x:c r="C73" s="51"/>
      <x:c r="D73" s="52"/>
      <x:c r="E73" s="19" t="str">
        <x:v>UNIDADE</x:v>
      </x:c>
      <x:c r="F73" s="44" t="n">
        <x:v>5.000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CAIXA SISTEMA X COM INTERRUPTOR DE 1 TECLA</x:v>
      </x:c>
      <x:c r="C74" s="54"/>
      <x:c r="D74" s="55"/>
      <x:c r="E74" s="21" t="str">
        <x:v>UNIDADE</x:v>
      </x:c>
      <x:c r="F74" s="45" t="n">
        <x:v>100.000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CAIXA SISTEMA X COM INTERRUPTOR DE 2 TECLAS</x:v>
      </x:c>
      <x:c r="C75" s="51"/>
      <x:c r="D75" s="52"/>
      <x:c r="E75" s="19" t="str">
        <x:v>UNIDADE</x:v>
      </x:c>
      <x:c r="F75" s="44" t="n">
        <x:v>100.000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CAIXA SISTEMA X DE SOBREPOR COM TOMADA 2P+T 20A</x:v>
      </x:c>
      <x:c r="C76" s="54"/>
      <x:c r="D76" s="55"/>
      <x:c r="E76" s="21" t="str">
        <x:v>UNIDADE</x:v>
      </x:c>
      <x:c r="F76" s="45" t="n">
        <x:v>100.000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CANALETA EM PVC ABERTA 50X50X2000MM NA COR BRANCA</x:v>
      </x:c>
      <x:c r="C77" s="51"/>
      <x:c r="D77" s="52"/>
      <x:c r="E77" s="19" t="str">
        <x:v>UNIDADE</x:v>
      </x:c>
      <x:c r="F77" s="44" t="n">
        <x:v>100.000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CANALETA EM PVC ABERTA 80X80X2000MM NA COR BRANCA</x:v>
      </x:c>
      <x:c r="C78" s="54"/>
      <x:c r="D78" s="55"/>
      <x:c r="E78" s="21" t="str">
        <x:v>UNIDADE</x:v>
      </x:c>
      <x:c r="F78" s="45" t="n">
        <x:v>100.000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CANALETA VENTILADA ADESIVA NA COR BRANCA 12X20X2000MM</x:v>
      </x:c>
      <x:c r="C79" s="51"/>
      <x:c r="D79" s="52"/>
      <x:c r="E79" s="19" t="str">
        <x:v>UNIDADE</x:v>
      </x:c>
      <x:c r="F79" s="44" t="n">
        <x:v>200.000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CANALETA VENTILADA ADESIVA NA COR BRANCA 20X20X2000 MM</x:v>
      </x:c>
      <x:c r="C80" s="54"/>
      <x:c r="D80" s="55"/>
      <x:c r="E80" s="21" t="str">
        <x:v>UNIDADE</x:v>
      </x:c>
      <x:c r="F80" s="45" t="n">
        <x:v>200.000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CHAVE DE COMANDO TRIFÁSICO COM BOBINA 220V PARTIDA DIRETA</x:v>
      </x:c>
      <x:c r="C81" s="51"/>
      <x:c r="D81" s="52"/>
      <x:c r="E81" s="19" t="str">
        <x:v>UNIDADE</x:v>
      </x:c>
      <x:c r="F81" s="44" t="n">
        <x:v>5.000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CHAVE DE COMANDO TRIFÁSICO COM BOBINA 380V PARTIDA DIRETA</x:v>
      </x:c>
      <x:c r="C82" s="54"/>
      <x:c r="D82" s="55"/>
      <x:c r="E82" s="21" t="str">
        <x:v>UNIDADE</x:v>
      </x:c>
      <x:c r="F82" s="45" t="n">
        <x:v>5.000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CHAVE DE PARTIDA DIRETA 5A - MONOFÁSICA 220V</x:v>
      </x:c>
      <x:c r="C83" s="51"/>
      <x:c r="D83" s="52"/>
      <x:c r="E83" s="19" t="str">
        <x:v>UNIDADE</x:v>
      </x:c>
      <x:c r="F83" s="44" t="n">
        <x:v>5.000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CHAVE LIGA/DESLIGA BIPOLAR 15A</x:v>
      </x:c>
      <x:c r="C84" s="54"/>
      <x:c r="D84" s="55"/>
      <x:c r="E84" s="21" t="str">
        <x:v>UNIDADE</x:v>
      </x:c>
      <x:c r="F84" s="45" t="n">
        <x:v>5.000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CHAVE SELETORA 2 POSIÇÕES FIXA</x:v>
      </x:c>
      <x:c r="C85" s="51"/>
      <x:c r="D85" s="52"/>
      <x:c r="E85" s="19" t="str">
        <x:v>UNIDADE</x:v>
      </x:c>
      <x:c r="F85" s="44" t="n">
        <x:v>5.000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CHAVE SELETORA 3 POSIÇÕES FIXA</x:v>
      </x:c>
      <x:c r="C86" s="54"/>
      <x:c r="D86" s="55"/>
      <x:c r="E86" s="21" t="str">
        <x:v>UNIDADE</x:v>
      </x:c>
      <x:c r="F86" s="45" t="n">
        <x:v>5.000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 t="str">
        <x:v>69</x:v>
      </x:c>
      <x:c r="B87" s="50" t="str">
        <x:v>CONDULETE DE ALUMÍNIO TIPO C, PARA ELETROTUDO ROSCÁVEL 1'', COM TAMPA CEGA</x:v>
      </x:c>
      <x:c r="C87" s="51"/>
      <x:c r="D87" s="52"/>
      <x:c r="E87" s="19" t="str">
        <x:v>UNIDADE</x:v>
      </x:c>
      <x:c r="F87" s="44" t="n">
        <x:v>300.000</x:v>
      </x:c>
      <x:c r="G87" s="20" t="str">
        <x:v/>
      </x:c>
      <x:c r="H87" s="24"/>
      <x:c r="I87" s="26">
        <x:f t="shared" si="2"/>
        <x:v>0</x:v>
      </x:c>
    </x:row>
    <x:row r="88" spans="1:9" x14ac:dyDescent="0.25">
      <x:c r="A88" s="34" t="str">
        <x:v>70</x:v>
      </x:c>
      <x:c r="B88" s="53" t="str">
        <x:v>CONDULETE DE ALUMÍNIO TIPO E, PARA ELETRODUTO ROSCÁVEL DE 3/4", COM TAMPA CEGA</x:v>
      </x:c>
      <x:c r="C88" s="54"/>
      <x:c r="D88" s="55"/>
      <x:c r="E88" s="21" t="str">
        <x:v>UNIDADE</x:v>
      </x:c>
      <x:c r="F88" s="45" t="n">
        <x:v>100.000</x:v>
      </x:c>
      <x:c r="G88" s="22" t="str">
        <x:v/>
      </x:c>
      <x:c r="H88" s="25"/>
      <x:c r="I88" s="27">
        <x:f t="shared" si="2"/>
        <x:v>0</x:v>
      </x:c>
    </x:row>
    <x:row r="89" spans="1:9" x14ac:dyDescent="0.25">
      <x:c r="A89" s="33" t="str">
        <x:v>71</x:v>
      </x:c>
      <x:c r="B89" s="50" t="str">
        <x:v>CONDULETE DE ALUMÍNIO TIPO LR, PARA ELETROTUDO ROSCÁVEL 1'', COM TAMPA CEGA</x:v>
      </x:c>
      <x:c r="C89" s="51"/>
      <x:c r="D89" s="52"/>
      <x:c r="E89" s="19" t="str">
        <x:v>UNIDADE</x:v>
      </x:c>
      <x:c r="F89" s="44" t="n">
        <x:v>100.000</x:v>
      </x:c>
      <x:c r="G89" s="20" t="str">
        <x:v/>
      </x:c>
      <x:c r="H89" s="24"/>
      <x:c r="I89" s="26">
        <x:f t="shared" si="2"/>
        <x:v>0</x:v>
      </x:c>
    </x:row>
    <x:row r="90" spans="1:9" x14ac:dyDescent="0.25">
      <x:c r="A90" s="34" t="str">
        <x:v>72</x:v>
      </x:c>
      <x:c r="B90" s="53" t="str">
        <x:v>CONDULETE DE ALUMÍNIO TIPO X, PARA ELETRODUTO ROSCÁVEL DE 1", COM TAMPA CEGA</x:v>
      </x:c>
      <x:c r="C90" s="54"/>
      <x:c r="D90" s="55"/>
      <x:c r="E90" s="21" t="str">
        <x:v>UNIDADE</x:v>
      </x:c>
      <x:c r="F90" s="45" t="n">
        <x:v>50.000</x:v>
      </x:c>
      <x:c r="G90" s="22" t="str">
        <x:v/>
      </x:c>
      <x:c r="H90" s="25"/>
      <x:c r="I90" s="27">
        <x:f t="shared" si="2"/>
        <x:v>0</x:v>
      </x:c>
    </x:row>
    <x:row r="91" spans="1:9" x14ac:dyDescent="0.25">
      <x:c r="A91" s="33" t="str">
        <x:v>73</x:v>
      </x:c>
      <x:c r="B91" s="50" t="str">
        <x:v>CONDULETE DE ALUMÍNIO TIPO X, PARA ELETRODUTO ROSCÁVEL DE 1 1/2", COM TAMPA CEGA</x:v>
      </x:c>
      <x:c r="C91" s="51"/>
      <x:c r="D91" s="52"/>
      <x:c r="E91" s="19" t="str">
        <x:v>UNIDADE</x:v>
      </x:c>
      <x:c r="F91" s="44" t="n">
        <x:v>50.000</x:v>
      </x:c>
      <x:c r="G91" s="20" t="str">
        <x:v/>
      </x:c>
      <x:c r="H91" s="24"/>
      <x:c r="I91" s="26">
        <x:f t="shared" si="2"/>
        <x:v>0</x:v>
      </x:c>
    </x:row>
    <x:row r="92" spans="1:9" x14ac:dyDescent="0.25">
      <x:c r="A92" s="34" t="str">
        <x:v>74</x:v>
      </x:c>
      <x:c r="B92" s="53" t="str">
        <x:v>CONDULETE DE ALUMÍNIO TIPO X, PARA ELETRODUTO ROSCÁVEL DE 3/4", COM TAMPA CEGA</x:v>
      </x:c>
      <x:c r="C92" s="54"/>
      <x:c r="D92" s="55"/>
      <x:c r="E92" s="21" t="str">
        <x:v>UNIDADE</x:v>
      </x:c>
      <x:c r="F92" s="45" t="n">
        <x:v>150.000</x:v>
      </x:c>
      <x:c r="G92" s="22" t="str">
        <x:v/>
      </x:c>
      <x:c r="H92" s="25"/>
      <x:c r="I92" s="27">
        <x:f t="shared" si="2"/>
        <x:v>0</x:v>
      </x:c>
    </x:row>
    <x:row r="93" spans="1:9" x14ac:dyDescent="0.25">
      <x:c r="A93" s="33" t="str">
        <x:v>75</x:v>
      </x:c>
      <x:c r="B93" s="50" t="str">
        <x:v>CONDULETE DE PVC - CAIXA COM 5 ENTRADAS</x:v>
      </x:c>
      <x:c r="C93" s="51"/>
      <x:c r="D93" s="52"/>
      <x:c r="E93" s="19" t="str">
        <x:v>UNIDADE</x:v>
      </x:c>
      <x:c r="F93" s="44" t="n">
        <x:v>200.000</x:v>
      </x:c>
      <x:c r="G93" s="20" t="str">
        <x:v/>
      </x:c>
      <x:c r="H93" s="24"/>
      <x:c r="I93" s="26">
        <x:f t="shared" si="2"/>
        <x:v>0</x:v>
      </x:c>
    </x:row>
    <x:row r="94" spans="1:9" x14ac:dyDescent="0.25">
      <x:c r="A94" s="34" t="str">
        <x:v>76</x:v>
      </x:c>
      <x:c r="B94" s="53" t="str">
        <x:v>CONECTOR DE ALUMÍNIO DO TIPO PRENSA CABO, BITOLA 1'', PARA CABOS DE DIÂMETRO ENTRE 22,5 A 25MM</x:v>
      </x:c>
      <x:c r="C94" s="54"/>
      <x:c r="D94" s="55"/>
      <x:c r="E94" s="21" t="str">
        <x:v>UNIDADE</x:v>
      </x:c>
      <x:c r="F94" s="45" t="n">
        <x:v>100.000</x:v>
      </x:c>
      <x:c r="G94" s="22" t="str">
        <x:v/>
      </x:c>
      <x:c r="H94" s="25"/>
      <x:c r="I94" s="27">
        <x:f t="shared" si="2"/>
        <x:v>0</x:v>
      </x:c>
    </x:row>
    <x:row r="95" spans="1:9" x14ac:dyDescent="0.25">
      <x:c r="A95" s="33" t="str">
        <x:v>77</x:v>
      </x:c>
      <x:c r="B95" s="50" t="str">
        <x:v>CONECTOR DE PASSAGEM PARA TRILHO 10MM</x:v>
      </x:c>
      <x:c r="C95" s="51"/>
      <x:c r="D95" s="52"/>
      <x:c r="E95" s="19" t="str">
        <x:v>UNIDADE</x:v>
      </x:c>
      <x:c r="F95" s="44" t="n">
        <x:v>50.000</x:v>
      </x:c>
      <x:c r="G95" s="20" t="str">
        <x:v/>
      </x:c>
      <x:c r="H95" s="24"/>
      <x:c r="I95" s="26">
        <x:f t="shared" si="2"/>
        <x:v>0</x:v>
      </x:c>
    </x:row>
    <x:row r="96" spans="1:9" x14ac:dyDescent="0.25">
      <x:c r="A96" s="34" t="str">
        <x:v>78</x:v>
      </x:c>
      <x:c r="B96" s="53" t="str">
        <x:v>CONECTOR DE PASSAGEM PARA TRILHO 2,5MM</x:v>
      </x:c>
      <x:c r="C96" s="54"/>
      <x:c r="D96" s="55"/>
      <x:c r="E96" s="21" t="str">
        <x:v>UNIDADE</x:v>
      </x:c>
      <x:c r="F96" s="45" t="n">
        <x:v>100.000</x:v>
      </x:c>
      <x:c r="G96" s="22" t="str">
        <x:v/>
      </x:c>
      <x:c r="H96" s="25"/>
      <x:c r="I96" s="27">
        <x:f t="shared" si="2"/>
        <x:v>0</x:v>
      </x:c>
    </x:row>
    <x:row r="97" spans="1:9" x14ac:dyDescent="0.25">
      <x:c r="A97" s="33" t="str">
        <x:v>79</x:v>
      </x:c>
      <x:c r="B97" s="50" t="str">
        <x:v>CONECTOR DE PASSAGEM PARA TRILHO 4MM</x:v>
      </x:c>
      <x:c r="C97" s="51"/>
      <x:c r="D97" s="52"/>
      <x:c r="E97" s="19" t="str">
        <x:v>UNIDADE</x:v>
      </x:c>
      <x:c r="F97" s="44" t="n">
        <x:v>50.000</x:v>
      </x:c>
      <x:c r="G97" s="20" t="str">
        <x:v/>
      </x:c>
      <x:c r="H97" s="24"/>
      <x:c r="I97" s="26">
        <x:f t="shared" si="2"/>
        <x:v>0</x:v>
      </x:c>
    </x:row>
    <x:row r="98" spans="1:9" x14ac:dyDescent="0.25">
      <x:c r="A98" s="34" t="str">
        <x:v>80</x:v>
      </x:c>
      <x:c r="B98" s="53" t="str">
        <x:v>CONECTOR DE PASSAGEM PARA TRILHO 6MM</x:v>
      </x:c>
      <x:c r="C98" s="54"/>
      <x:c r="D98" s="55"/>
      <x:c r="E98" s="21" t="str">
        <x:v>UNIDADE</x:v>
      </x:c>
      <x:c r="F98" s="45" t="n">
        <x:v>50.000</x:v>
      </x:c>
      <x:c r="G98" s="22" t="str">
        <x:v/>
      </x:c>
      <x:c r="H98" s="25"/>
      <x:c r="I98" s="27">
        <x:f t="shared" si="2"/>
        <x:v>0</x:v>
      </x:c>
    </x:row>
    <x:row r="99" spans="1:9" x14ac:dyDescent="0.25">
      <x:c r="A99" s="33" t="str">
        <x:v>81</x:v>
      </x:c>
      <x:c r="B99" s="50" t="str">
        <x:v>CONECTOR EM BARRA 16 MM</x:v>
      </x:c>
      <x:c r="C99" s="51"/>
      <x:c r="D99" s="52"/>
      <x:c r="E99" s="19" t="str">
        <x:v>UNIDADE</x:v>
      </x:c>
      <x:c r="F99" s="44" t="n">
        <x:v>50.000</x:v>
      </x:c>
      <x:c r="G99" s="20" t="str">
        <x:v/>
      </x:c>
      <x:c r="H99" s="24"/>
      <x:c r="I99" s="26">
        <x:f t="shared" si="2"/>
        <x:v>0</x:v>
      </x:c>
    </x:row>
    <x:row r="100" spans="1:9" x14ac:dyDescent="0.25">
      <x:c r="A100" s="34" t="str">
        <x:v>82</x:v>
      </x:c>
      <x:c r="B100" s="53" t="str">
        <x:v>CONECTOR EM BARRA 2,5MM</x:v>
      </x:c>
      <x:c r="C100" s="54"/>
      <x:c r="D100" s="55"/>
      <x:c r="E100" s="21" t="str">
        <x:v>UNIDADE</x:v>
      </x:c>
      <x:c r="F100" s="45" t="n">
        <x:v>50.000</x:v>
      </x:c>
      <x:c r="G100" s="22" t="str">
        <x:v/>
      </x:c>
      <x:c r="H100" s="25"/>
      <x:c r="I100" s="27">
        <x:f t="shared" si="2"/>
        <x:v>0</x:v>
      </x:c>
    </x:row>
    <x:row r="101" spans="1:9" x14ac:dyDescent="0.25">
      <x:c r="A101" s="33" t="str">
        <x:v>83</x:v>
      </x:c>
      <x:c r="B101" s="50" t="str">
        <x:v>CONECTOR EM BARRA 4 MM</x:v>
      </x:c>
      <x:c r="C101" s="51"/>
      <x:c r="D101" s="52"/>
      <x:c r="E101" s="19" t="str">
        <x:v>UNIDADE</x:v>
      </x:c>
      <x:c r="F101" s="44" t="n">
        <x:v>50.000</x:v>
      </x:c>
      <x:c r="G101" s="20" t="str">
        <x:v/>
      </x:c>
      <x:c r="H101" s="24"/>
      <x:c r="I101" s="26">
        <x:f t="shared" si="2"/>
        <x:v>0</x:v>
      </x:c>
    </x:row>
    <x:row r="102" spans="1:9" x14ac:dyDescent="0.25">
      <x:c r="A102" s="34" t="str">
        <x:v>84</x:v>
      </x:c>
      <x:c r="B102" s="53" t="str">
        <x:v>CONECTOR EM BARRA 6 MM</x:v>
      </x:c>
      <x:c r="C102" s="54"/>
      <x:c r="D102" s="55"/>
      <x:c r="E102" s="21" t="str">
        <x:v>UNIDADE</x:v>
      </x:c>
      <x:c r="F102" s="45" t="n">
        <x:v>50.000</x:v>
      </x:c>
      <x:c r="G102" s="22" t="str">
        <x:v/>
      </x:c>
      <x:c r="H102" s="25"/>
      <x:c r="I102" s="27">
        <x:f t="shared" si="2"/>
        <x:v>0</x:v>
      </x:c>
    </x:row>
    <x:row r="103" spans="1:9" x14ac:dyDescent="0.25">
      <x:c r="A103" s="33" t="str">
        <x:v>85</x:v>
      </x:c>
      <x:c r="B103" s="50" t="str">
        <x:v>CONECTOR MACHO RJ-11</x:v>
      </x:c>
      <x:c r="C103" s="51"/>
      <x:c r="D103" s="52"/>
      <x:c r="E103" s="19" t="str">
        <x:v>UNIDADE</x:v>
      </x:c>
      <x:c r="F103" s="44" t="n">
        <x:v>100.000</x:v>
      </x:c>
      <x:c r="G103" s="20" t="str">
        <x:v/>
      </x:c>
      <x:c r="H103" s="24"/>
      <x:c r="I103" s="26">
        <x:f t="shared" si="2"/>
        <x:v>0</x:v>
      </x:c>
    </x:row>
    <x:row r="104" spans="1:9" x14ac:dyDescent="0.25">
      <x:c r="A104" s="34" t="str">
        <x:v>86</x:v>
      </x:c>
      <x:c r="B104" s="53" t="str">
        <x:v>CONECTOR MACHO RJ45 CAT6</x:v>
      </x:c>
      <x:c r="C104" s="54"/>
      <x:c r="D104" s="55"/>
      <x:c r="E104" s="21" t="str">
        <x:v>UNIDADE</x:v>
      </x:c>
      <x:c r="F104" s="45" t="n">
        <x:v>100.000</x:v>
      </x:c>
      <x:c r="G104" s="22" t="str">
        <x:v/>
      </x:c>
      <x:c r="H104" s="25"/>
      <x:c r="I104" s="27">
        <x:f t="shared" si="2"/>
        <x:v>0</x:v>
      </x:c>
    </x:row>
    <x:row r="105" spans="1:9" x14ac:dyDescent="0.25">
      <x:c r="A105" s="33" t="str">
        <x:v>87</x:v>
      </x:c>
      <x:c r="B105" s="50" t="str">
        <x:v>CONECTOR PARA HASTE DE ATERRAMENTO</x:v>
      </x:c>
      <x:c r="C105" s="51"/>
      <x:c r="D105" s="52"/>
      <x:c r="E105" s="19" t="str">
        <x:v>UNIDADE</x:v>
      </x:c>
      <x:c r="F105" s="44" t="n">
        <x:v>50.000</x:v>
      </x:c>
      <x:c r="G105" s="20" t="str">
        <x:v/>
      </x:c>
      <x:c r="H105" s="24"/>
      <x:c r="I105" s="26">
        <x:f t="shared" si="2"/>
        <x:v>0</x:v>
      </x:c>
    </x:row>
    <x:row r="106" spans="1:9" x14ac:dyDescent="0.25">
      <x:c r="A106" s="34" t="str">
        <x:v>88</x:v>
      </x:c>
      <x:c r="B106" s="53" t="str">
        <x:v>CONECTOR PERFURANTE DE 4/35 X 16/120</x:v>
      </x:c>
      <x:c r="C106" s="54"/>
      <x:c r="D106" s="55"/>
      <x:c r="E106" s="21" t="str">
        <x:v>UNIDADE</x:v>
      </x:c>
      <x:c r="F106" s="45" t="n">
        <x:v>150.000</x:v>
      </x:c>
      <x:c r="G106" s="22" t="str">
        <x:v/>
      </x:c>
      <x:c r="H106" s="25"/>
      <x:c r="I106" s="27">
        <x:f t="shared" si="2"/>
        <x:v>0</x:v>
      </x:c>
    </x:row>
    <x:row r="107" spans="1:9" x14ac:dyDescent="0.25">
      <x:c r="A107" s="33" t="str">
        <x:v>89</x:v>
      </x:c>
      <x:c r="B107" s="50" t="str">
        <x:v>CONECTOR PERFURANTE DE 10/95</x:v>
      </x:c>
      <x:c r="C107" s="51"/>
      <x:c r="D107" s="52"/>
      <x:c r="E107" s="19" t="str">
        <x:v>UNIDADE</x:v>
      </x:c>
      <x:c r="F107" s="44" t="n">
        <x:v>100.000</x:v>
      </x:c>
      <x:c r="G107" s="20" t="str">
        <x:v/>
      </x:c>
      <x:c r="H107" s="24"/>
      <x:c r="I107" s="26">
        <x:f t="shared" si="2"/>
        <x:v>0</x:v>
      </x:c>
    </x:row>
    <x:row r="108" spans="1:9" x14ac:dyDescent="0.25">
      <x:c r="A108" s="34" t="str">
        <x:v>90</x:v>
      </x:c>
      <x:c r="B108" s="53" t="str">
        <x:v>CONECTOR PERFURANTE DE 120-120</x:v>
      </x:c>
      <x:c r="C108" s="54"/>
      <x:c r="D108" s="55"/>
      <x:c r="E108" s="21" t="str">
        <x:v>UNIDADE</x:v>
      </x:c>
      <x:c r="F108" s="45" t="n">
        <x:v>50.000</x:v>
      </x:c>
      <x:c r="G108" s="22" t="str">
        <x:v/>
      </x:c>
      <x:c r="H108" s="25"/>
      <x:c r="I108" s="27">
        <x:f t="shared" si="2"/>
        <x:v>0</x:v>
      </x:c>
    </x:row>
    <x:row r="109" spans="1:9" x14ac:dyDescent="0.25">
      <x:c r="A109" s="33" t="str">
        <x:v>91</x:v>
      </x:c>
      <x:c r="B109" s="50" t="str">
        <x:v>CONECTOR TIPO PARAFUSO FENDIDO 10 MM2</x:v>
      </x:c>
      <x:c r="C109" s="51"/>
      <x:c r="D109" s="52"/>
      <x:c r="E109" s="19" t="str">
        <x:v>UNIDADE</x:v>
      </x:c>
      <x:c r="F109" s="44" t="n">
        <x:v>50.000</x:v>
      </x:c>
      <x:c r="G109" s="20" t="str">
        <x:v/>
      </x:c>
      <x:c r="H109" s="24"/>
      <x:c r="I109" s="26">
        <x:f t="shared" si="2"/>
        <x:v>0</x:v>
      </x:c>
    </x:row>
    <x:row r="110" spans="1:9" x14ac:dyDescent="0.25">
      <x:c r="A110" s="34" t="str">
        <x:v>92</x:v>
      </x:c>
      <x:c r="B110" s="53" t="str">
        <x:v>CONECTOR TIPO PARAFUSO FENDIDO 16 MM²</x:v>
      </x:c>
      <x:c r="C110" s="54"/>
      <x:c r="D110" s="55"/>
      <x:c r="E110" s="21" t="str">
        <x:v>UNIDADE</x:v>
      </x:c>
      <x:c r="F110" s="45" t="n">
        <x:v>50.000</x:v>
      </x:c>
      <x:c r="G110" s="22" t="str">
        <x:v/>
      </x:c>
      <x:c r="H110" s="25"/>
      <x:c r="I110" s="27">
        <x:f t="shared" si="2"/>
        <x:v>0</x:v>
      </x:c>
    </x:row>
    <x:row r="111" spans="1:9" x14ac:dyDescent="0.25">
      <x:c r="A111" s="33" t="str">
        <x:v>93</x:v>
      </x:c>
      <x:c r="B111" s="50" t="str">
        <x:v>CONECTOR TIPO PARAFUSO FENDIDO 25 MM²</x:v>
      </x:c>
      <x:c r="C111" s="51"/>
      <x:c r="D111" s="52"/>
      <x:c r="E111" s="19" t="str">
        <x:v>UNIDADE</x:v>
      </x:c>
      <x:c r="F111" s="44" t="n">
        <x:v>50.000</x:v>
      </x:c>
      <x:c r="G111" s="20" t="str">
        <x:v/>
      </x:c>
      <x:c r="H111" s="24"/>
      <x:c r="I111" s="26">
        <x:f t="shared" si="2"/>
        <x:v>0</x:v>
      </x:c>
    </x:row>
    <x:row r="112" spans="1:9" x14ac:dyDescent="0.25">
      <x:c r="A112" s="34" t="str">
        <x:v>94</x:v>
      </x:c>
      <x:c r="B112" s="53" t="str">
        <x:v>CONECTOR TIPO PARAFUSO FENDIDO 50 MM²</x:v>
      </x:c>
      <x:c r="C112" s="54"/>
      <x:c r="D112" s="55"/>
      <x:c r="E112" s="21" t="str">
        <x:v>UNIDADE</x:v>
      </x:c>
      <x:c r="F112" s="45" t="n">
        <x:v>50.000</x:v>
      </x:c>
      <x:c r="G112" s="22" t="str">
        <x:v/>
      </x:c>
      <x:c r="H112" s="25"/>
      <x:c r="I112" s="27">
        <x:f t="shared" si="2"/>
        <x:v>0</x:v>
      </x:c>
    </x:row>
    <x:row r="113" spans="1:9" x14ac:dyDescent="0.25">
      <x:c r="A113" s="33" t="str">
        <x:v>95</x:v>
      </x:c>
      <x:c r="B113" s="50" t="str">
        <x:v>CONECTOR TIPO PARAFUSO FENDIDO 70 MM²</x:v>
      </x:c>
      <x:c r="C113" s="51"/>
      <x:c r="D113" s="52"/>
      <x:c r="E113" s="19" t="str">
        <x:v>UNIDADE</x:v>
      </x:c>
      <x:c r="F113" s="44" t="n">
        <x:v>50.000</x:v>
      </x:c>
      <x:c r="G113" s="20" t="str">
        <x:v/>
      </x:c>
      <x:c r="H113" s="24"/>
      <x:c r="I113" s="26">
        <x:f t="shared" si="2"/>
        <x:v>0</x:v>
      </x:c>
    </x:row>
    <x:row r="114" spans="1:9" x14ac:dyDescent="0.25">
      <x:c r="A114" s="34" t="str">
        <x:v>96</x:v>
      </x:c>
      <x:c r="B114" s="53" t="str">
        <x:v>CONJUNTO ARSTOP COM 01 TOMADA HEXAGONAL 2P + T E 01 DISJUNTOR MONOPOLAR 20 A</x:v>
      </x:c>
      <x:c r="C114" s="54"/>
      <x:c r="D114" s="55"/>
      <x:c r="E114" s="21" t="str">
        <x:v>UNIDADE</x:v>
      </x:c>
      <x:c r="F114" s="45" t="n">
        <x:v>50.000</x:v>
      </x:c>
      <x:c r="G114" s="22" t="str">
        <x:v/>
      </x:c>
      <x:c r="H114" s="25"/>
      <x:c r="I114" s="27">
        <x:f t="shared" si="2"/>
        <x:v>0</x:v>
      </x:c>
    </x:row>
    <x:row r="115" spans="1:9" x14ac:dyDescent="0.25">
      <x:c r="A115" s="33" t="str">
        <x:v>97</x:v>
      </x:c>
      <x:c r="B115" s="50" t="str">
        <x:v>CONJUNTO DE PULSADOR CAMPAINHA (UMA TECLA) COM PLACA 4X2 NA COR BRANCA</x:v>
      </x:c>
      <x:c r="C115" s="51"/>
      <x:c r="D115" s="52"/>
      <x:c r="E115" s="19" t="str">
        <x:v>UNIDADE</x:v>
      </x:c>
      <x:c r="F115" s="44" t="n">
        <x:v>10.000</x:v>
      </x:c>
      <x:c r="G115" s="20" t="str">
        <x:v/>
      </x:c>
      <x:c r="H115" s="24"/>
      <x:c r="I115" s="26">
        <x:f t="shared" si="2"/>
        <x:v>0</x:v>
      </x:c>
    </x:row>
    <x:row r="116" spans="1:9" x14ac:dyDescent="0.25">
      <x:c r="A116" s="34" t="str">
        <x:v>98</x:v>
      </x:c>
      <x:c r="B116" s="53" t="str">
        <x:v>CONJUNTO DE TOMADA DUPLA RJ-45 E RJ-11</x:v>
      </x:c>
      <x:c r="C116" s="54"/>
      <x:c r="D116" s="55"/>
      <x:c r="E116" s="21" t="str">
        <x:v>UNIDADE</x:v>
      </x:c>
      <x:c r="F116" s="45" t="n">
        <x:v>50.000</x:v>
      </x:c>
      <x:c r="G116" s="22" t="str">
        <x:v/>
      </x:c>
      <x:c r="H116" s="25"/>
      <x:c r="I116" s="27">
        <x:f t="shared" si="2"/>
        <x:v>0</x:v>
      </x:c>
    </x:row>
    <x:row r="117" spans="1:9" x14ac:dyDescent="0.25">
      <x:c r="A117" s="33" t="str">
        <x:v>99</x:v>
      </x:c>
      <x:c r="B117" s="50" t="str">
        <x:v>CONJUNTO DE TOMADA HDMI 4 X 2</x:v>
      </x:c>
      <x:c r="C117" s="51"/>
      <x:c r="D117" s="52"/>
      <x:c r="E117" s="19" t="str">
        <x:v>UNIDADE</x:v>
      </x:c>
      <x:c r="F117" s="44" t="n">
        <x:v>50.000</x:v>
      </x:c>
      <x:c r="G117" s="20" t="str">
        <x:v/>
      </x:c>
      <x:c r="H117" s="24"/>
      <x:c r="I117" s="26">
        <x:f t="shared" si="2"/>
        <x:v>0</x:v>
      </x:c>
    </x:row>
    <x:row r="118" spans="1:9" x14ac:dyDescent="0.25">
      <x:c r="A118" s="34" t="str">
        <x:v>100</x:v>
      </x:c>
      <x:c r="B118" s="53" t="str">
        <x:v>CONJUNTO INTERRUPTOR PARALELO (3 MÓDULOS) 4X2 (MÓDULO, PLACA E BASE)</x:v>
      </x:c>
      <x:c r="C118" s="54"/>
      <x:c r="D118" s="55"/>
      <x:c r="E118" s="21" t="str">
        <x:v>UNIDADE</x:v>
      </x:c>
      <x:c r="F118" s="45" t="n">
        <x:v>100.000</x:v>
      </x:c>
      <x:c r="G118" s="22" t="str">
        <x:v/>
      </x:c>
      <x:c r="H118" s="25"/>
      <x:c r="I118" s="27">
        <x:f t="shared" si="2"/>
        <x:v>0</x:v>
      </x:c>
    </x:row>
    <x:row r="119" spans="1:9" x14ac:dyDescent="0.25">
      <x:c r="A119" s="33" t="str">
        <x:v>101</x:v>
      </x:c>
      <x:c r="B119" s="50" t="str">
        <x:v>CONJUNTO INTERRUPTOR SIMPLES (2 MÓDULOS) COM TOMADA 2P+T 10A 4X2 (MÓDULO, PLACA E BASE)</x:v>
      </x:c>
      <x:c r="C119" s="51"/>
      <x:c r="D119" s="52"/>
      <x:c r="E119" s="19" t="str">
        <x:v>UNIDADE</x:v>
      </x:c>
      <x:c r="F119" s="44" t="n">
        <x:v>100.000</x:v>
      </x:c>
      <x:c r="G119" s="20" t="str">
        <x:v/>
      </x:c>
      <x:c r="H119" s="24"/>
      <x:c r="I119" s="26">
        <x:f t="shared" si="2"/>
        <x:v>0</x:v>
      </x:c>
    </x:row>
    <x:row r="120" spans="1:9" x14ac:dyDescent="0.25">
      <x:c r="A120" s="34" t="str">
        <x:v>102</x:v>
      </x:c>
      <x:c r="B120" s="53" t="str">
        <x:v>CONJUNTO INTERRUPTOR SIMPLES COM TOMADA 2P+T 10A 4X2 (MÓDULO, PLACA E BASE)</x:v>
      </x:c>
      <x:c r="C120" s="54"/>
      <x:c r="D120" s="55"/>
      <x:c r="E120" s="21" t="str">
        <x:v>UNIDADE</x:v>
      </x:c>
      <x:c r="F120" s="45" t="n">
        <x:v>100.000</x:v>
      </x:c>
      <x:c r="G120" s="22" t="str">
        <x:v/>
      </x:c>
      <x:c r="H120" s="25"/>
      <x:c r="I120" s="27">
        <x:f t="shared" si="2"/>
        <x:v>0</x:v>
      </x:c>
    </x:row>
    <x:row r="121" spans="1:9" x14ac:dyDescent="0.25">
      <x:c r="A121" s="33" t="str">
        <x:v>103</x:v>
      </x:c>
      <x:c r="B121" s="50" t="str">
        <x:v>CONJUNTO TOMADA 2P+T 10A 4X2 DUPLA NA COR BRANCA (MÓDULO, PLACA E BASE)</x:v>
      </x:c>
      <x:c r="C121" s="51"/>
      <x:c r="D121" s="52"/>
      <x:c r="E121" s="19" t="str">
        <x:v>UNIDADE</x:v>
      </x:c>
      <x:c r="F121" s="44" t="n">
        <x:v>100.000</x:v>
      </x:c>
      <x:c r="G121" s="20" t="str">
        <x:v/>
      </x:c>
      <x:c r="H121" s="24"/>
      <x:c r="I121" s="26">
        <x:f t="shared" si="2"/>
        <x:v>0</x:v>
      </x:c>
    </x:row>
    <x:row r="122" spans="1:9" x14ac:dyDescent="0.25">
      <x:c r="A122" s="34" t="str">
        <x:v>104</x:v>
      </x:c>
      <x:c r="B122" s="53" t="str">
        <x:v>CONJUNTO TOMADA 2P+T 10A 4X2 NA COR BRANCA (MÓDULO, PLACA E BASE)</x:v>
      </x:c>
      <x:c r="C122" s="54"/>
      <x:c r="D122" s="55"/>
      <x:c r="E122" s="21" t="str">
        <x:v>UNIDADE</x:v>
      </x:c>
      <x:c r="F122" s="45" t="n">
        <x:v>200.000</x:v>
      </x:c>
      <x:c r="G122" s="22" t="str">
        <x:v/>
      </x:c>
      <x:c r="H122" s="25"/>
      <x:c r="I122" s="27">
        <x:f t="shared" si="2"/>
        <x:v>0</x:v>
      </x:c>
    </x:row>
    <x:row r="123" spans="1:9" x14ac:dyDescent="0.25">
      <x:c r="A123" s="33" t="str">
        <x:v>105</x:v>
      </x:c>
      <x:c r="B123" s="50" t="str">
        <x:v>CONJUNTO TOMADA 2P+T 10A 4X2 TRIPLA NA COR BRANCA (MÓDULO, PLACA E BASE)</x:v>
      </x:c>
      <x:c r="C123" s="51"/>
      <x:c r="D123" s="52"/>
      <x:c r="E123" s="19" t="str">
        <x:v>UNIDADE</x:v>
      </x:c>
      <x:c r="F123" s="44" t="n">
        <x:v>30.000</x:v>
      </x:c>
      <x:c r="G123" s="20" t="str">
        <x:v/>
      </x:c>
      <x:c r="H123" s="24"/>
      <x:c r="I123" s="26">
        <x:f t="shared" si="2"/>
        <x:v>0</x:v>
      </x:c>
    </x:row>
    <x:row r="124" spans="1:9" x14ac:dyDescent="0.25">
      <x:c r="A124" s="34" t="str">
        <x:v>106</x:v>
      </x:c>
      <x:c r="B124" s="53" t="str">
        <x:v>CONJUNTO TOMADA 2P+T 20A 4X2 NA COR BRANCA (MÓDULO, PLACA E BASE)</x:v>
      </x:c>
      <x:c r="C124" s="54"/>
      <x:c r="D124" s="55"/>
      <x:c r="E124" s="21" t="str">
        <x:v>UNIDADE</x:v>
      </x:c>
      <x:c r="F124" s="45" t="n">
        <x:v>200.000</x:v>
      </x:c>
      <x:c r="G124" s="22" t="str">
        <x:v/>
      </x:c>
      <x:c r="H124" s="25"/>
      <x:c r="I124" s="27">
        <x:f t="shared" si="2"/>
        <x:v>0</x:v>
      </x:c>
    </x:row>
    <x:row r="125" spans="1:9" x14ac:dyDescent="0.25">
      <x:c r="A125" s="33" t="str">
        <x:v>107</x:v>
      </x:c>
      <x:c r="B125" s="50" t="str">
        <x:v>CONJUNTO TOMADA LÓGICA RJ-45 TIPO KEYSTONE, CAT.6 (PLACA, BASE E MÓDULO)</x:v>
      </x:c>
      <x:c r="C125" s="51"/>
      <x:c r="D125" s="52"/>
      <x:c r="E125" s="19" t="str">
        <x:v>UNIDADE</x:v>
      </x:c>
      <x:c r="F125" s="44" t="n">
        <x:v>50.000</x:v>
      </x:c>
      <x:c r="G125" s="20" t="str">
        <x:v/>
      </x:c>
      <x:c r="H125" s="24"/>
      <x:c r="I125" s="26">
        <x:f t="shared" si="2"/>
        <x:v>0</x:v>
      </x:c>
    </x:row>
    <x:row r="126" spans="1:9" x14ac:dyDescent="0.25">
      <x:c r="A126" s="34" t="str">
        <x:v>108</x:v>
      </x:c>
      <x:c r="B126" s="53" t="str">
        <x:v>CONJUNTO TOMADA TELEFÔNICA RJ-11 (MÓDULO, PLACA E BASE)</x:v>
      </x:c>
      <x:c r="C126" s="54"/>
      <x:c r="D126" s="55"/>
      <x:c r="E126" s="21" t="str">
        <x:v>UNIDADE</x:v>
      </x:c>
      <x:c r="F126" s="45" t="n">
        <x:v>200.000</x:v>
      </x:c>
      <x:c r="G126" s="22" t="str">
        <x:v/>
      </x:c>
      <x:c r="H126" s="25"/>
      <x:c r="I126" s="27">
        <x:f t="shared" si="2"/>
        <x:v>0</x:v>
      </x:c>
    </x:row>
    <x:row r="127" spans="1:9" x14ac:dyDescent="0.25">
      <x:c r="A127" s="33" t="str">
        <x:v>109</x:v>
      </x:c>
      <x:c r="B127" s="50" t="str">
        <x:v>CONTATOR 3 40A 220V COM BOBINA</x:v>
      </x:c>
      <x:c r="C127" s="51"/>
      <x:c r="D127" s="52"/>
      <x:c r="E127" s="19" t="str">
        <x:v>UNIDADE</x:v>
      </x:c>
      <x:c r="F127" s="44" t="n">
        <x:v>5.000</x:v>
      </x:c>
      <x:c r="G127" s="20" t="str">
        <x:v/>
      </x:c>
      <x:c r="H127" s="24"/>
      <x:c r="I127" s="26">
        <x:f t="shared" si="2"/>
        <x:v>0</x:v>
      </x:c>
    </x:row>
    <x:row r="128" spans="1:9" x14ac:dyDescent="0.25">
      <x:c r="A128" s="34" t="str">
        <x:v>110</x:v>
      </x:c>
      <x:c r="B128" s="53" t="str">
        <x:v>CONTATOR TRIPOLAR 25A, 500V, CATEGORIA AC-02 E AC-03</x:v>
      </x:c>
      <x:c r="C128" s="54"/>
      <x:c r="D128" s="55"/>
      <x:c r="E128" s="21" t="str">
        <x:v>UNIDADE</x:v>
      </x:c>
      <x:c r="F128" s="45" t="n">
        <x:v>30.000</x:v>
      </x:c>
      <x:c r="G128" s="22" t="str">
        <x:v/>
      </x:c>
      <x:c r="H128" s="25"/>
      <x:c r="I128" s="27">
        <x:f t="shared" si="2"/>
        <x:v>0</x:v>
      </x:c>
    </x:row>
    <x:row r="129" spans="1:9" x14ac:dyDescent="0.25">
      <x:c r="A129" s="33" t="str">
        <x:v>111</x:v>
      </x:c>
      <x:c r="B129" s="50" t="str">
        <x:v>COTOVELO RETO 90° PARA ELETROCALHA 50MM X 100MM</x:v>
      </x:c>
      <x:c r="C129" s="51"/>
      <x:c r="D129" s="52"/>
      <x:c r="E129" s="19" t="str">
        <x:v>UNIDADE</x:v>
      </x:c>
      <x:c r="F129" s="44" t="n">
        <x:v>30.000</x:v>
      </x:c>
      <x:c r="G129" s="20" t="str">
        <x:v/>
      </x:c>
      <x:c r="H129" s="24"/>
      <x:c r="I129" s="26">
        <x:f t="shared" si="2"/>
        <x:v>0</x:v>
      </x:c>
    </x:row>
    <x:row r="130" spans="1:9" x14ac:dyDescent="0.25">
      <x:c r="A130" s="34" t="str">
        <x:v>112</x:v>
      </x:c>
      <x:c r="B130" s="53" t="str">
        <x:v>CRUZETA HORIZONTAL PARA ELETROCALHA 90° 100MM X 50MM</x:v>
      </x:c>
      <x:c r="C130" s="54"/>
      <x:c r="D130" s="55"/>
      <x:c r="E130" s="21" t="str">
        <x:v>UNIDADE</x:v>
      </x:c>
      <x:c r="F130" s="45" t="n">
        <x:v>20.000</x:v>
      </x:c>
      <x:c r="G130" s="22" t="str">
        <x:v/>
      </x:c>
      <x:c r="H130" s="25"/>
      <x:c r="I130" s="27">
        <x:f t="shared" si="2"/>
        <x:v>0</x:v>
      </x:c>
    </x:row>
    <x:row r="131" spans="1:9" x14ac:dyDescent="0.25">
      <x:c r="A131" s="33" t="str">
        <x:v>113</x:v>
      </x:c>
      <x:c r="B131" s="50" t="str">
        <x:v>CURVA 90° EM PVC ELETRODUTO CONDULETE 1''</x:v>
      </x:c>
      <x:c r="C131" s="51"/>
      <x:c r="D131" s="52"/>
      <x:c r="E131" s="19" t="str">
        <x:v>UNIDADE</x:v>
      </x:c>
      <x:c r="F131" s="44" t="n">
        <x:v>50.000</x:v>
      </x:c>
      <x:c r="G131" s="20" t="str">
        <x:v/>
      </x:c>
      <x:c r="H131" s="24"/>
      <x:c r="I131" s="26">
        <x:f t="shared" si="2"/>
        <x:v>0</x:v>
      </x:c>
    </x:row>
    <x:row r="132" spans="1:9" x14ac:dyDescent="0.25">
      <x:c r="A132" s="34" t="str">
        <x:v>114</x:v>
      </x:c>
      <x:c r="B132" s="53" t="str">
        <x:v>CURVA 90° EM PVC ELETRODUTO CONDULETE 3/4''</x:v>
      </x:c>
      <x:c r="C132" s="54"/>
      <x:c r="D132" s="55"/>
      <x:c r="E132" s="21" t="str">
        <x:v>UNIDADE</x:v>
      </x:c>
      <x:c r="F132" s="45" t="n">
        <x:v>100.000</x:v>
      </x:c>
      <x:c r="G132" s="22" t="str">
        <x:v/>
      </x:c>
      <x:c r="H132" s="25"/>
      <x:c r="I132" s="27">
        <x:f t="shared" si="2"/>
        <x:v>0</x:v>
      </x:c>
    </x:row>
    <x:row r="133" spans="1:9" x14ac:dyDescent="0.25">
      <x:c r="A133" s="33" t="str">
        <x:v>115</x:v>
      </x:c>
      <x:c r="B133" s="50" t="str">
        <x:v>CURVA DE 90° EM AÇO GALVANIZADO 1''</x:v>
      </x:c>
      <x:c r="C133" s="51"/>
      <x:c r="D133" s="52"/>
      <x:c r="E133" s="19" t="str">
        <x:v>UNIDADE</x:v>
      </x:c>
      <x:c r="F133" s="44" t="n">
        <x:v>50.000</x:v>
      </x:c>
      <x:c r="G133" s="20" t="str">
        <x:v/>
      </x:c>
      <x:c r="H133" s="24"/>
      <x:c r="I133" s="26">
        <x:f t="shared" si="2"/>
        <x:v>0</x:v>
      </x:c>
    </x:row>
    <x:row r="134" spans="1:9" x14ac:dyDescent="0.25">
      <x:c r="A134" s="34" t="str">
        <x:v>116</x:v>
      </x:c>
      <x:c r="B134" s="53" t="str">
        <x:v>CURVA DE 90° EM AÇO GALVANIZADO 1.1/2''</x:v>
      </x:c>
      <x:c r="C134" s="54"/>
      <x:c r="D134" s="55"/>
      <x:c r="E134" s="21" t="str">
        <x:v>UNIDADE</x:v>
      </x:c>
      <x:c r="F134" s="45" t="n">
        <x:v>10.000</x:v>
      </x:c>
      <x:c r="G134" s="22" t="str">
        <x:v/>
      </x:c>
      <x:c r="H134" s="25"/>
      <x:c r="I134" s="27">
        <x:f t="shared" si="2"/>
        <x:v>0</x:v>
      </x:c>
    </x:row>
    <x:row r="135" spans="1:9" x14ac:dyDescent="0.25">
      <x:c r="A135" s="33" t="str">
        <x:v>117</x:v>
      </x:c>
      <x:c r="B135" s="50" t="str">
        <x:v>CURVA DE 90° EM AÇO GALVANIZADO 3/4''</x:v>
      </x:c>
      <x:c r="C135" s="51"/>
      <x:c r="D135" s="52"/>
      <x:c r="E135" s="19" t="str">
        <x:v>UNIDADE</x:v>
      </x:c>
      <x:c r="F135" s="44" t="n">
        <x:v>50.000</x:v>
      </x:c>
      <x:c r="G135" s="20" t="str">
        <x:v/>
      </x:c>
      <x:c r="H135" s="24"/>
      <x:c r="I135" s="26">
        <x:f t="shared" si="2"/>
        <x:v>0</x:v>
      </x:c>
    </x:row>
    <x:row r="136" spans="1:9" x14ac:dyDescent="0.25">
      <x:c r="A136" s="34" t="str">
        <x:v>118</x:v>
      </x:c>
      <x:c r="B136" s="53" t="str">
        <x:v>CURVA HORIZONTAL PARA ELETROCALHA 90° 100MM X 50MM</x:v>
      </x:c>
      <x:c r="C136" s="54"/>
      <x:c r="D136" s="55"/>
      <x:c r="E136" s="21" t="str">
        <x:v>UNIDADE</x:v>
      </x:c>
      <x:c r="F136" s="45" t="n">
        <x:v>50.000</x:v>
      </x:c>
      <x:c r="G136" s="22" t="str">
        <x:v/>
      </x:c>
      <x:c r="H136" s="25"/>
      <x:c r="I136" s="27">
        <x:f t="shared" si="2"/>
        <x:v>0</x:v>
      </x:c>
    </x:row>
    <x:row r="137" spans="1:9" x14ac:dyDescent="0.25">
      <x:c r="A137" s="33" t="str">
        <x:v>119</x:v>
      </x:c>
      <x:c r="B137" s="50" t="str">
        <x:v>CURVA PARA ELETROCALHA HORIZONTAL 90° 50MM X 50MM X 150MM</x:v>
      </x:c>
      <x:c r="C137" s="51"/>
      <x:c r="D137" s="52"/>
      <x:c r="E137" s="19" t="str">
        <x:v>UNIDADE</x:v>
      </x:c>
      <x:c r="F137" s="44" t="n">
        <x:v>20.000</x:v>
      </x:c>
      <x:c r="G137" s="20" t="str">
        <x:v/>
      </x:c>
      <x:c r="H137" s="24"/>
      <x:c r="I137" s="26">
        <x:f t="shared" si="2"/>
        <x:v>0</x:v>
      </x:c>
    </x:row>
    <x:row r="138" spans="1:9" x14ac:dyDescent="0.25">
      <x:c r="A138" s="34" t="str">
        <x:v>120</x:v>
      </x:c>
      <x:c r="B138" s="53" t="str">
        <x:v>CURVA PARA ELETROCALHA VERTICAL 90° 50MM X 50MM X 150MM</x:v>
      </x:c>
      <x:c r="C138" s="54"/>
      <x:c r="D138" s="55"/>
      <x:c r="E138" s="21" t="str">
        <x:v>UNIDADE</x:v>
      </x:c>
      <x:c r="F138" s="45" t="n">
        <x:v>20.000</x:v>
      </x:c>
      <x:c r="G138" s="22" t="str">
        <x:v/>
      </x:c>
      <x:c r="H138" s="25"/>
      <x:c r="I138" s="27">
        <x:f t="shared" si="2"/>
        <x:v>0</x:v>
      </x:c>
    </x:row>
    <x:row r="139" spans="1:9" x14ac:dyDescent="0.25">
      <x:c r="A139" s="33" t="str">
        <x:v>121</x:v>
      </x:c>
      <x:c r="B139" s="50" t="str">
        <x:v>CURVA VERTICAL EXTERNA PARA ELETROCALHA 90° 100MM X 50MM</x:v>
      </x:c>
      <x:c r="C139" s="51"/>
      <x:c r="D139" s="52"/>
      <x:c r="E139" s="19" t="str">
        <x:v>UNIDADE</x:v>
      </x:c>
      <x:c r="F139" s="44" t="n">
        <x:v>40.000</x:v>
      </x:c>
      <x:c r="G139" s="20" t="str">
        <x:v/>
      </x:c>
      <x:c r="H139" s="24"/>
      <x:c r="I139" s="26">
        <x:f t="shared" si="2"/>
        <x:v>0</x:v>
      </x:c>
    </x:row>
    <x:row r="140" spans="1:9" x14ac:dyDescent="0.25">
      <x:c r="A140" s="34" t="str">
        <x:v>122</x:v>
      </x:c>
      <x:c r="B140" s="53" t="str">
        <x:v>CURVA VERTICAL INTERNA PARA ELETROCALHA 90° 100MM X 50MM</x:v>
      </x:c>
      <x:c r="C140" s="54"/>
      <x:c r="D140" s="55"/>
      <x:c r="E140" s="21" t="str">
        <x:v>UNIDADE</x:v>
      </x:c>
      <x:c r="F140" s="45" t="n">
        <x:v>40.000</x:v>
      </x:c>
      <x:c r="G140" s="22" t="str">
        <x:v/>
      </x:c>
      <x:c r="H140" s="25"/>
      <x:c r="I140" s="27">
        <x:f t="shared" si="2"/>
        <x:v>0</x:v>
      </x:c>
    </x:row>
    <x:row r="141" spans="1:9" x14ac:dyDescent="0.25">
      <x:c r="A141" s="33" t="str">
        <x:v>123</x:v>
      </x:c>
      <x:c r="B141" s="50" t="str">
        <x:v>DISJUNTOR MOTOR TRIPOLAR 25 A 32A 440 VCA 25KA MPW40</x:v>
      </x:c>
      <x:c r="C141" s="51"/>
      <x:c r="D141" s="52"/>
      <x:c r="E141" s="19" t="str">
        <x:v>UNIDADE</x:v>
      </x:c>
      <x:c r="F141" s="44" t="n">
        <x:v>10.000</x:v>
      </x:c>
      <x:c r="G141" s="20" t="str">
        <x:v/>
      </x:c>
      <x:c r="H141" s="24"/>
      <x:c r="I141" s="26">
        <x:f t="shared" si="2"/>
        <x:v>0</x:v>
      </x:c>
    </x:row>
    <x:row r="142" spans="1:9" x14ac:dyDescent="0.25">
      <x:c r="A142" s="34" t="str">
        <x:v>124</x:v>
      </x:c>
      <x:c r="B142" s="53" t="str">
        <x:v>DISJUNTOR TIPO DIN / IEC, MONOPOLAR DE 40 ATÉ 50A</x:v>
      </x:c>
      <x:c r="C142" s="54"/>
      <x:c r="D142" s="55"/>
      <x:c r="E142" s="21" t="str">
        <x:v>UNIDADE</x:v>
      </x:c>
      <x:c r="F142" s="45" t="n">
        <x:v>100.000</x:v>
      </x:c>
      <x:c r="G142" s="22" t="str">
        <x:v/>
      </x:c>
      <x:c r="H142" s="25"/>
      <x:c r="I142" s="27">
        <x:f t="shared" si="2"/>
        <x:v>0</x:v>
      </x:c>
    </x:row>
    <x:row r="143" spans="1:9" x14ac:dyDescent="0.25">
      <x:c r="A143" s="33" t="str">
        <x:v>125</x:v>
      </x:c>
      <x:c r="B143" s="50" t="str">
        <x:v>DISJUNTOR TIPO DIN/IEC, MONOPOLAR DE 6 ATÉ 32A</x:v>
      </x:c>
      <x:c r="C143" s="51"/>
      <x:c r="D143" s="52"/>
      <x:c r="E143" s="19" t="str">
        <x:v>UNIDADE</x:v>
      </x:c>
      <x:c r="F143" s="44" t="n">
        <x:v>100.000</x:v>
      </x:c>
      <x:c r="G143" s="20" t="str">
        <x:v/>
      </x:c>
      <x:c r="H143" s="24"/>
      <x:c r="I143" s="26">
        <x:f t="shared" si="2"/>
        <x:v>0</x:v>
      </x:c>
    </x:row>
    <x:row r="144" spans="1:9" x14ac:dyDescent="0.25">
      <x:c r="A144" s="34" t="str">
        <x:v>126</x:v>
      </x:c>
      <x:c r="B144" s="53" t="str">
        <x:v>DISJUNTOR TRIPOLAR DE 10 A 35-A</x:v>
      </x:c>
      <x:c r="C144" s="54"/>
      <x:c r="D144" s="55"/>
      <x:c r="E144" s="21" t="str">
        <x:v>UNIDADE</x:v>
      </x:c>
      <x:c r="F144" s="45" t="n">
        <x:v>100.000</x:v>
      </x:c>
      <x:c r="G144" s="22" t="str">
        <x:v/>
      </x:c>
      <x:c r="H144" s="25"/>
      <x:c r="I144" s="27">
        <x:f t="shared" si="2"/>
        <x:v>0</x:v>
      </x:c>
    </x:row>
    <x:row r="145" spans="1:9" x14ac:dyDescent="0.25">
      <x:c r="A145" s="33" t="str">
        <x:v>127</x:v>
      </x:c>
      <x:c r="B145" s="50" t="str">
        <x:v>DISJUNTOR TRIPOLAR DE 40 A 50A</x:v>
      </x:c>
      <x:c r="C145" s="51"/>
      <x:c r="D145" s="52"/>
      <x:c r="E145" s="19" t="str">
        <x:v>UNIDADE</x:v>
      </x:c>
      <x:c r="F145" s="44" t="n">
        <x:v>50.000</x:v>
      </x:c>
      <x:c r="G145" s="20" t="str">
        <x:v/>
      </x:c>
      <x:c r="H145" s="24"/>
      <x:c r="I145" s="26">
        <x:f t="shared" si="2"/>
        <x:v>0</x:v>
      </x:c>
    </x:row>
    <x:row r="146" spans="1:9" x14ac:dyDescent="0.25">
      <x:c r="A146" s="34" t="str">
        <x:v>128</x:v>
      </x:c>
      <x:c r="B146" s="53" t="str">
        <x:v>DISJUNTOR TRIPOLAR DE 60 A 100-A</x:v>
      </x:c>
      <x:c r="C146" s="54"/>
      <x:c r="D146" s="55"/>
      <x:c r="E146" s="21" t="str">
        <x:v>UNIDADE</x:v>
      </x:c>
      <x:c r="F146" s="45" t="n">
        <x:v>50.000</x:v>
      </x:c>
      <x:c r="G146" s="22" t="str">
        <x:v/>
      </x:c>
      <x:c r="H146" s="25"/>
      <x:c r="I146" s="27">
        <x:f t="shared" si="2"/>
        <x:v>0</x:v>
      </x:c>
    </x:row>
    <x:row r="147" spans="1:9" x14ac:dyDescent="0.25">
      <x:c r="A147" s="33" t="str">
        <x:v>129</x:v>
      </x:c>
      <x:c r="B147" s="50" t="str">
        <x:v>DISPOSITIVO DE PROTEÇÃO CONTRA SURTORS (DPS) 275V 8 A 40A</x:v>
      </x:c>
      <x:c r="C147" s="51"/>
      <x:c r="D147" s="52"/>
      <x:c r="E147" s="19" t="str">
        <x:v>UNIDADE</x:v>
      </x:c>
      <x:c r="F147" s="44" t="n">
        <x:v>10.000</x:v>
      </x:c>
      <x:c r="G147" s="20" t="str">
        <x:v/>
      </x:c>
      <x:c r="H147" s="24"/>
      <x:c r="I147" s="26">
        <x:f t="shared" si="2"/>
        <x:v>0</x:v>
      </x:c>
    </x:row>
    <x:row r="148" spans="1:9" x14ac:dyDescent="0.25">
      <x:c r="A148" s="34" t="str">
        <x:v>130</x:v>
      </x:c>
      <x:c r="B148" s="53" t="str">
        <x:v>DISPOSITIVO DE PROTEÇÃO CONTRA SURTORS (DPS) 275V 90KA</x:v>
      </x:c>
      <x:c r="C148" s="54"/>
      <x:c r="D148" s="55"/>
      <x:c r="E148" s="21" t="str">
        <x:v>UNIDADE</x:v>
      </x:c>
      <x:c r="F148" s="45" t="n">
        <x:v>5.000</x:v>
      </x:c>
      <x:c r="G148" s="22" t="str">
        <x:v/>
      </x:c>
      <x:c r="H148" s="25"/>
      <x:c r="I148" s="27">
        <x:f t="shared" si="2"/>
        <x:v>0</x:v>
      </x:c>
    </x:row>
    <x:row r="149" spans="1:9" x14ac:dyDescent="0.25">
      <x:c r="A149" s="33" t="str">
        <x:v>131</x:v>
      </x:c>
      <x:c r="B149" s="50" t="str">
        <x:v>ELETROCALHA PERFURADA ZINCADA 100MM X 50MM X 3000MM</x:v>
      </x:c>
      <x:c r="C149" s="51"/>
      <x:c r="D149" s="52"/>
      <x:c r="E149" s="19" t="str">
        <x:v>UNIDADE</x:v>
      </x:c>
      <x:c r="F149" s="44" t="n">
        <x:v>300.000</x:v>
      </x:c>
      <x:c r="G149" s="20" t="str">
        <x:v/>
      </x:c>
      <x:c r="H149" s="24"/>
      <x:c r="I149" s="26">
        <x:f t="shared" ref="I149:I212" si="3">F149*H149</x:f>
        <x:v>0</x:v>
      </x:c>
    </x:row>
    <x:row r="150" spans="1:9" x14ac:dyDescent="0.25">
      <x:c r="A150" s="34" t="str">
        <x:v>132</x:v>
      </x:c>
      <x:c r="B150" s="53" t="str">
        <x:v>ELETRODUTO CONDULETE PVC RÍGIDO 1'', LISO, NA COR CINZA, PARA INSTALAÇÕES APARENTES</x:v>
      </x:c>
      <x:c r="C150" s="54"/>
      <x:c r="D150" s="55"/>
      <x:c r="E150" s="21" t="str">
        <x:v>M</x:v>
      </x:c>
      <x:c r="F150" s="45" t="n">
        <x:v>150.000</x:v>
      </x:c>
      <x:c r="G150" s="22" t="str">
        <x:v/>
      </x:c>
      <x:c r="H150" s="25"/>
      <x:c r="I150" s="27">
        <x:f t="shared" si="3"/>
        <x:v>0</x:v>
      </x:c>
    </x:row>
    <x:row r="151" spans="1:9" x14ac:dyDescent="0.25">
      <x:c r="A151" s="33" t="str">
        <x:v>133</x:v>
      </x:c>
      <x:c r="B151" s="50" t="str">
        <x:v>ELETRODUTO CONDULETE PVC RÍGIDO 3/4'', LISO, NA COR CINZA, PARA INSTALAÇÕES APARENTES</x:v>
      </x:c>
      <x:c r="C151" s="51"/>
      <x:c r="D151" s="52"/>
      <x:c r="E151" s="19" t="str">
        <x:v>M</x:v>
      </x:c>
      <x:c r="F151" s="44" t="n">
        <x:v>400.000</x:v>
      </x:c>
      <x:c r="G151" s="20" t="str">
        <x:v/>
      </x:c>
      <x:c r="H151" s="24"/>
      <x:c r="I151" s="26">
        <x:f t="shared" si="3"/>
        <x:v>0</x:v>
      </x:c>
    </x:row>
    <x:row r="152" spans="1:9" x14ac:dyDescent="0.25">
      <x:c r="A152" s="34" t="str">
        <x:v>134</x:v>
      </x:c>
      <x:c r="B152" s="53" t="str">
        <x:v>ELETRODUTO EM AÇO ZINCADO 1''</x:v>
      </x:c>
      <x:c r="C152" s="54"/>
      <x:c r="D152" s="55"/>
      <x:c r="E152" s="21" t="str">
        <x:v>M</x:v>
      </x:c>
      <x:c r="F152" s="45" t="n">
        <x:v>100.000</x:v>
      </x:c>
      <x:c r="G152" s="22" t="str">
        <x:v/>
      </x:c>
      <x:c r="H152" s="25"/>
      <x:c r="I152" s="27">
        <x:f t="shared" si="3"/>
        <x:v>0</x:v>
      </x:c>
    </x:row>
    <x:row r="153" spans="1:9" x14ac:dyDescent="0.25">
      <x:c r="A153" s="33" t="str">
        <x:v>135</x:v>
      </x:c>
      <x:c r="B153" s="50" t="str">
        <x:v>ELETRODUTO EM AÇO ZINCADO 1.1/2''</x:v>
      </x:c>
      <x:c r="C153" s="51"/>
      <x:c r="D153" s="52"/>
      <x:c r="E153" s="19" t="str">
        <x:v>M</x:v>
      </x:c>
      <x:c r="F153" s="44" t="n">
        <x:v>50.000</x:v>
      </x:c>
      <x:c r="G153" s="20" t="str">
        <x:v/>
      </x:c>
      <x:c r="H153" s="24"/>
      <x:c r="I153" s="26">
        <x:f t="shared" si="3"/>
        <x:v>0</x:v>
      </x:c>
    </x:row>
    <x:row r="154" spans="1:9" x14ac:dyDescent="0.25">
      <x:c r="A154" s="34" t="str">
        <x:v>136</x:v>
      </x:c>
      <x:c r="B154" s="53" t="str">
        <x:v>ELETRODUTO EM AÇO ZINCADO 1.1/4''</x:v>
      </x:c>
      <x:c r="C154" s="54"/>
      <x:c r="D154" s="55"/>
      <x:c r="E154" s="21" t="str">
        <x:v>M</x:v>
      </x:c>
      <x:c r="F154" s="45" t="n">
        <x:v>50.000</x:v>
      </x:c>
      <x:c r="G154" s="22" t="str">
        <x:v/>
      </x:c>
      <x:c r="H154" s="25"/>
      <x:c r="I154" s="27">
        <x:f t="shared" si="3"/>
        <x:v>0</x:v>
      </x:c>
    </x:row>
    <x:row r="155" spans="1:9" x14ac:dyDescent="0.25">
      <x:c r="A155" s="33" t="str">
        <x:v>137</x:v>
      </x:c>
      <x:c r="B155" s="50" t="str">
        <x:v>ELETRODUTO EM AÇO ZINCADO 2''</x:v>
      </x:c>
      <x:c r="C155" s="51"/>
      <x:c r="D155" s="52"/>
      <x:c r="E155" s="19" t="str">
        <x:v>M</x:v>
      </x:c>
      <x:c r="F155" s="44" t="n">
        <x:v>50.000</x:v>
      </x:c>
      <x:c r="G155" s="20" t="str">
        <x:v/>
      </x:c>
      <x:c r="H155" s="24"/>
      <x:c r="I155" s="26">
        <x:f t="shared" si="3"/>
        <x:v>0</x:v>
      </x:c>
    </x:row>
    <x:row r="156" spans="1:9" x14ac:dyDescent="0.25">
      <x:c r="A156" s="34" t="str">
        <x:v>138</x:v>
      </x:c>
      <x:c r="B156" s="53" t="str">
        <x:v>ELETRODUTO EM AÇO ZINCADO 3/4''</x:v>
      </x:c>
      <x:c r="C156" s="54"/>
      <x:c r="D156" s="55"/>
      <x:c r="E156" s="21" t="str">
        <x:v>M</x:v>
      </x:c>
      <x:c r="F156" s="45" t="n">
        <x:v>100.000</x:v>
      </x:c>
      <x:c r="G156" s="22" t="str">
        <x:v/>
      </x:c>
      <x:c r="H156" s="25"/>
      <x:c r="I156" s="27">
        <x:f t="shared" si="3"/>
        <x:v>0</x:v>
      </x:c>
    </x:row>
    <x:row r="157" spans="1:9" x14ac:dyDescent="0.25">
      <x:c r="A157" s="33" t="str">
        <x:v>139</x:v>
      </x:c>
      <x:c r="B157" s="50" t="str">
        <x:v>ELETRODUTO PVC FLEXIVEL (MANGUEIRA CORRUGADA LEVE) 32 MM</x:v>
      </x:c>
      <x:c r="C157" s="51"/>
      <x:c r="D157" s="52"/>
      <x:c r="E157" s="19" t="str">
        <x:v>M</x:v>
      </x:c>
      <x:c r="F157" s="44" t="n">
        <x:v>50.000</x:v>
      </x:c>
      <x:c r="G157" s="20" t="str">
        <x:v/>
      </x:c>
      <x:c r="H157" s="24"/>
      <x:c r="I157" s="26">
        <x:f t="shared" si="3"/>
        <x:v>0</x:v>
      </x:c>
    </x:row>
    <x:row r="158" spans="1:9" x14ac:dyDescent="0.25">
      <x:c r="A158" s="34" t="str">
        <x:v>140</x:v>
      </x:c>
      <x:c r="B158" s="53" t="str">
        <x:v>EMENDA INTERNA PARA ELETROCALHA PERFURADA ZINCADA 100MM X 50MM</x:v>
      </x:c>
      <x:c r="C158" s="54"/>
      <x:c r="D158" s="55"/>
      <x:c r="E158" s="21" t="str">
        <x:v>UNIDADE</x:v>
      </x:c>
      <x:c r="F158" s="45" t="n">
        <x:v>100.000</x:v>
      </x:c>
      <x:c r="G158" s="22" t="str">
        <x:v/>
      </x:c>
      <x:c r="H158" s="25"/>
      <x:c r="I158" s="27">
        <x:f t="shared" si="3"/>
        <x:v>0</x:v>
      </x:c>
    </x:row>
    <x:row r="159" spans="1:9" x14ac:dyDescent="0.25">
      <x:c r="A159" s="33" t="str">
        <x:v>141</x:v>
      </x:c>
      <x:c r="B159" s="50" t="str">
        <x:v>EXAUSTOR INDUSTRIAL 30CM</x:v>
      </x:c>
      <x:c r="C159" s="51"/>
      <x:c r="D159" s="52"/>
      <x:c r="E159" s="19" t="str">
        <x:v>UNIDADE</x:v>
      </x:c>
      <x:c r="F159" s="44" t="n">
        <x:v>5.000</x:v>
      </x:c>
      <x:c r="G159" s="20" t="str">
        <x:v/>
      </x:c>
      <x:c r="H159" s="24"/>
      <x:c r="I159" s="26">
        <x:f t="shared" si="3"/>
        <x:v>0</x:v>
      </x:c>
    </x:row>
    <x:row r="160" spans="1:9" x14ac:dyDescent="0.25">
      <x:c r="A160" s="34" t="str">
        <x:v>142</x:v>
      </x:c>
      <x:c r="B160" s="53" t="str">
        <x:v>EXAUSTOR INDUSTRIAL 50CM</x:v>
      </x:c>
      <x:c r="C160" s="54"/>
      <x:c r="D160" s="55"/>
      <x:c r="E160" s="21" t="str">
        <x:v>UNIDADE</x:v>
      </x:c>
      <x:c r="F160" s="45" t="n">
        <x:v>5.000</x:v>
      </x:c>
      <x:c r="G160" s="22" t="str">
        <x:v/>
      </x:c>
      <x:c r="H160" s="25"/>
      <x:c r="I160" s="27">
        <x:f t="shared" si="3"/>
        <x:v>0</x:v>
      </x:c>
    </x:row>
    <x:row r="161" spans="1:9" x14ac:dyDescent="0.25">
      <x:c r="A161" s="33" t="str">
        <x:v>143</x:v>
      </x:c>
      <x:c r="B161" s="50" t="str">
        <x:v>FECHADURA ELÉTRICA</x:v>
      </x:c>
      <x:c r="C161" s="51"/>
      <x:c r="D161" s="52"/>
      <x:c r="E161" s="19" t="str">
        <x:v>UNIDADE</x:v>
      </x:c>
      <x:c r="F161" s="44" t="n">
        <x:v>5.000</x:v>
      </x:c>
      <x:c r="G161" s="20" t="str">
        <x:v/>
      </x:c>
      <x:c r="H161" s="24"/>
      <x:c r="I161" s="26">
        <x:f t="shared" si="3"/>
        <x:v>0</x:v>
      </x:c>
    </x:row>
    <x:row r="162" spans="1:9" x14ac:dyDescent="0.25">
      <x:c r="A162" s="34" t="str">
        <x:v>144</x:v>
      </x:c>
      <x:c r="B162" s="53" t="str">
        <x:v>FITA DE AÇO/ABRAÇADEIRA PERFURADA 18MM X 30M, CARGA RECOMENDADA DE 30KGF</x:v>
      </x:c>
      <x:c r="C162" s="54"/>
      <x:c r="D162" s="55"/>
      <x:c r="E162" s="21" t="str">
        <x:v>UNIDADE</x:v>
      </x:c>
      <x:c r="F162" s="45" t="n">
        <x:v>10.000</x:v>
      </x:c>
      <x:c r="G162" s="22" t="str">
        <x:v/>
      </x:c>
      <x:c r="H162" s="25"/>
      <x:c r="I162" s="27">
        <x:f t="shared" si="3"/>
        <x:v>0</x:v>
      </x:c>
    </x:row>
    <x:row r="163" spans="1:9" x14ac:dyDescent="0.25">
      <x:c r="A163" s="33" t="str">
        <x:v>145</x:v>
      </x:c>
      <x:c r="B163" s="50" t="str">
        <x:v>FITA DE AUTO FUSÃO, ROLO DE 10M</x:v>
      </x:c>
      <x:c r="C163" s="51"/>
      <x:c r="D163" s="52"/>
      <x:c r="E163" s="19" t="str">
        <x:v>UNIDADE</x:v>
      </x:c>
      <x:c r="F163" s="44" t="n">
        <x:v>100.000</x:v>
      </x:c>
      <x:c r="G163" s="20" t="str">
        <x:v/>
      </x:c>
      <x:c r="H163" s="24"/>
      <x:c r="I163" s="26">
        <x:f t="shared" si="3"/>
        <x:v>0</x:v>
      </x:c>
    </x:row>
    <x:row r="164" spans="1:9" x14ac:dyDescent="0.25">
      <x:c r="A164" s="34" t="str">
        <x:v>146</x:v>
      </x:c>
      <x:c r="B164" s="53" t="str">
        <x:v>FITA DUPLA FACE - EXTRA FORTE A PROVA D´AGUA 5M</x:v>
      </x:c>
      <x:c r="C164" s="54"/>
      <x:c r="D164" s="55"/>
      <x:c r="E164" s="21" t="str">
        <x:v>UNIDADE</x:v>
      </x:c>
      <x:c r="F164" s="45" t="n">
        <x:v>50.000</x:v>
      </x:c>
      <x:c r="G164" s="22" t="str">
        <x:v/>
      </x:c>
      <x:c r="H164" s="25"/>
      <x:c r="I164" s="27">
        <x:f t="shared" si="3"/>
        <x:v>0</x:v>
      </x:c>
    </x:row>
    <x:row r="165" spans="1:9" x14ac:dyDescent="0.25">
      <x:c r="A165" s="33" t="str">
        <x:v>147</x:v>
      </x:c>
      <x:c r="B165" s="50" t="str">
        <x:v>FITA ISOLANTE - ROLO DE 20M</x:v>
      </x:c>
      <x:c r="C165" s="51"/>
      <x:c r="D165" s="52"/>
      <x:c r="E165" s="19" t="str">
        <x:v>UNIDADE</x:v>
      </x:c>
      <x:c r="F165" s="44" t="n">
        <x:v>400.000</x:v>
      </x:c>
      <x:c r="G165" s="20" t="str">
        <x:v/>
      </x:c>
      <x:c r="H165" s="24"/>
      <x:c r="I165" s="26">
        <x:f t="shared" si="3"/>
        <x:v>0</x:v>
      </x:c>
    </x:row>
    <x:row r="166" spans="1:9" x14ac:dyDescent="0.25">
      <x:c r="A166" s="34" t="str">
        <x:v>148</x:v>
      </x:c>
      <x:c r="B166" s="53" t="str">
        <x:v>GRAMPO PARALELO METÁLICO PARA CABO DE 10 A 50MM² COM 1 PARAFUSO</x:v>
      </x:c>
      <x:c r="C166" s="54"/>
      <x:c r="D166" s="55"/>
      <x:c r="E166" s="21" t="str">
        <x:v>UNIDADE</x:v>
      </x:c>
      <x:c r="F166" s="45" t="n">
        <x:v>50.000</x:v>
      </x:c>
      <x:c r="G166" s="22" t="str">
        <x:v/>
      </x:c>
      <x:c r="H166" s="25"/>
      <x:c r="I166" s="27">
        <x:f t="shared" si="3"/>
        <x:v>0</x:v>
      </x:c>
    </x:row>
    <x:row r="167" spans="1:9" x14ac:dyDescent="0.25">
      <x:c r="A167" s="33" t="str">
        <x:v>149</x:v>
      </x:c>
      <x:c r="B167" s="50" t="str">
        <x:v>GRAMPO PARALELO METÁLICO PARA CABO DE 6 A 50 MM², COM 2 PARAFUSOS</x:v>
      </x:c>
      <x:c r="C167" s="51"/>
      <x:c r="D167" s="52"/>
      <x:c r="E167" s="19" t="str">
        <x:v>UNIDADE</x:v>
      </x:c>
      <x:c r="F167" s="44" t="n">
        <x:v>50.000</x:v>
      </x:c>
      <x:c r="G167" s="20" t="str">
        <x:v/>
      </x:c>
      <x:c r="H167" s="24"/>
      <x:c r="I167" s="26">
        <x:f t="shared" si="3"/>
        <x:v>0</x:v>
      </x:c>
    </x:row>
    <x:row r="168" spans="1:9" x14ac:dyDescent="0.25">
      <x:c r="A168" s="34" t="str">
        <x:v>150</x:v>
      </x:c>
      <x:c r="B168" s="53" t="str">
        <x:v>HASTE DE ATERRAMENTO EM AÇO GALVANIZADO TIPO CANTONEIRA COM 2.40M DE COMPRIMENTO, COM CONECTOR</x:v>
      </x:c>
      <x:c r="C168" s="54"/>
      <x:c r="D168" s="55"/>
      <x:c r="E168" s="21" t="str">
        <x:v>UNIDADE</x:v>
      </x:c>
      <x:c r="F168" s="45" t="n">
        <x:v>20.000</x:v>
      </x:c>
      <x:c r="G168" s="22" t="str">
        <x:v/>
      </x:c>
      <x:c r="H168" s="25"/>
      <x:c r="I168" s="27">
        <x:f t="shared" si="3"/>
        <x:v>0</x:v>
      </x:c>
    </x:row>
    <x:row r="169" spans="1:9" x14ac:dyDescent="0.25">
      <x:c r="A169" s="33" t="str">
        <x:v>151</x:v>
      </x:c>
      <x:c r="B169" s="50" t="str">
        <x:v>INTERRUPTOR DE 1 TECLA INTERNA NA COR BRANCA</x:v>
      </x:c>
      <x:c r="C169" s="51"/>
      <x:c r="D169" s="52"/>
      <x:c r="E169" s="19" t="str">
        <x:v>UNIDADE</x:v>
      </x:c>
      <x:c r="F169" s="44" t="n">
        <x:v>200.000</x:v>
      </x:c>
      <x:c r="G169" s="20" t="str">
        <x:v/>
      </x:c>
      <x:c r="H169" s="24"/>
      <x:c r="I169" s="26">
        <x:f t="shared" si="3"/>
        <x:v>0</x:v>
      </x:c>
    </x:row>
    <x:row r="170" spans="1:9" x14ac:dyDescent="0.25">
      <x:c r="A170" s="34" t="str">
        <x:v>152</x:v>
      </x:c>
      <x:c r="B170" s="53" t="str">
        <x:v>INTERRUPTOR DE 2 TECLAS INTERNA NA COR BRANCA</x:v>
      </x:c>
      <x:c r="C170" s="54"/>
      <x:c r="D170" s="55"/>
      <x:c r="E170" s="21" t="str">
        <x:v>UNIDADE</x:v>
      </x:c>
      <x:c r="F170" s="45" t="n">
        <x:v>200.000</x:v>
      </x:c>
      <x:c r="G170" s="22" t="str">
        <x:v/>
      </x:c>
      <x:c r="H170" s="25"/>
      <x:c r="I170" s="27">
        <x:f t="shared" si="3"/>
        <x:v>0</x:v>
      </x:c>
    </x:row>
    <x:row r="171" spans="1:9" x14ac:dyDescent="0.25">
      <x:c r="A171" s="33" t="str">
        <x:v>153</x:v>
      </x:c>
      <x:c r="B171" s="50" t="str">
        <x:v>INTERRUPTOR DE 3 TECLAS INTERNA NA COR BRANCA</x:v>
      </x:c>
      <x:c r="C171" s="51"/>
      <x:c r="D171" s="52"/>
      <x:c r="E171" s="19" t="str">
        <x:v>UNIDADE</x:v>
      </x:c>
      <x:c r="F171" s="44" t="n">
        <x:v>100.000</x:v>
      </x:c>
      <x:c r="G171" s="20" t="str">
        <x:v/>
      </x:c>
      <x:c r="H171" s="24"/>
      <x:c r="I171" s="26">
        <x:f t="shared" si="3"/>
        <x:v>0</x:v>
      </x:c>
    </x:row>
    <x:row r="172" spans="1:9" x14ac:dyDescent="0.25">
      <x:c r="A172" s="34" t="str">
        <x:v>154</x:v>
      </x:c>
      <x:c r="B172" s="53" t="str">
        <x:v>INTERRUPTOR DIFERENCIAL RESIDUAL (DR) BIPOLAR DE 40A-30MA</x:v>
      </x:c>
      <x:c r="C172" s="54"/>
      <x:c r="D172" s="55"/>
      <x:c r="E172" s="21" t="str">
        <x:v>UNIDADE</x:v>
      </x:c>
      <x:c r="F172" s="45" t="n">
        <x:v>20.000</x:v>
      </x:c>
      <x:c r="G172" s="22" t="str">
        <x:v/>
      </x:c>
      <x:c r="H172" s="25"/>
      <x:c r="I172" s="27">
        <x:f t="shared" si="3"/>
        <x:v>0</x:v>
      </x:c>
    </x:row>
    <x:row r="173" spans="1:9" x14ac:dyDescent="0.25">
      <x:c r="A173" s="33" t="str">
        <x:v>155</x:v>
      </x:c>
      <x:c r="B173" s="50" t="str">
        <x:v>INTERRUPTOR DIFERENCIAL RESIDUAL (DR) TETRAPOLAR DE 40A-30MA</x:v>
      </x:c>
      <x:c r="C173" s="51"/>
      <x:c r="D173" s="52"/>
      <x:c r="E173" s="19" t="str">
        <x:v>UNIDADE</x:v>
      </x:c>
      <x:c r="F173" s="44" t="n">
        <x:v>10.000</x:v>
      </x:c>
      <x:c r="G173" s="20" t="str">
        <x:v/>
      </x:c>
      <x:c r="H173" s="24"/>
      <x:c r="I173" s="26">
        <x:f t="shared" si="3"/>
        <x:v>0</x:v>
      </x:c>
    </x:row>
    <x:row r="174" spans="1:9" x14ac:dyDescent="0.25">
      <x:c r="A174" s="34" t="str">
        <x:v>156</x:v>
      </x:c>
      <x:c r="B174" s="53" t="str">
        <x:v>INTERRUPTOR DIFERENCIAL RESIDUAL (DR) TETRAPOLAR DE 63A-30MA</x:v>
      </x:c>
      <x:c r="C174" s="54"/>
      <x:c r="D174" s="55"/>
      <x:c r="E174" s="21" t="str">
        <x:v>UNIDADE</x:v>
      </x:c>
      <x:c r="F174" s="45" t="n">
        <x:v>10.000</x:v>
      </x:c>
      <x:c r="G174" s="22" t="str">
        <x:v/>
      </x:c>
      <x:c r="H174" s="25"/>
      <x:c r="I174" s="27">
        <x:f t="shared" si="3"/>
        <x:v>0</x:v>
      </x:c>
    </x:row>
    <x:row r="175" spans="1:9" x14ac:dyDescent="0.25">
      <x:c r="A175" s="33" t="str">
        <x:v>157</x:v>
      </x:c>
      <x:c r="B175" s="50" t="str">
        <x:v>INTERRUPTOR PARALELO DUPLO (2 SEÇÕES)</x:v>
      </x:c>
      <x:c r="C175" s="51"/>
      <x:c r="D175" s="52"/>
      <x:c r="E175" s="19" t="str">
        <x:v>UNIDADE</x:v>
      </x:c>
      <x:c r="F175" s="44" t="n">
        <x:v>100.000</x:v>
      </x:c>
      <x:c r="G175" s="20" t="str">
        <x:v/>
      </x:c>
      <x:c r="H175" s="24"/>
      <x:c r="I175" s="26">
        <x:f t="shared" si="3"/>
        <x:v>0</x:v>
      </x:c>
    </x:row>
    <x:row r="176" spans="1:9" x14ac:dyDescent="0.25">
      <x:c r="A176" s="34" t="str">
        <x:v>158</x:v>
      </x:c>
      <x:c r="B176" s="53" t="str">
        <x:v>INTERRUPTOR PARALELO SIMPLES (1 SECAO)</x:v>
      </x:c>
      <x:c r="C176" s="54"/>
      <x:c r="D176" s="55"/>
      <x:c r="E176" s="21" t="str">
        <x:v>UNIDADE</x:v>
      </x:c>
      <x:c r="F176" s="45" t="n">
        <x:v>100.000</x:v>
      </x:c>
      <x:c r="G176" s="22" t="str">
        <x:v/>
      </x:c>
      <x:c r="H176" s="25"/>
      <x:c r="I176" s="27">
        <x:f t="shared" si="3"/>
        <x:v>0</x:v>
      </x:c>
    </x:row>
    <x:row r="177" spans="1:9" x14ac:dyDescent="0.25">
      <x:c r="A177" s="33" t="str">
        <x:v>159</x:v>
      </x:c>
      <x:c r="B177" s="50" t="str">
        <x:v>ISOLADOR DO TIPO ROLDANA DE 36MM X 36MM DE PVC COM PARAFUSO BROCANTE - PACOTE 100 UNIDADES</x:v>
      </x:c>
      <x:c r="C177" s="51"/>
      <x:c r="D177" s="52"/>
      <x:c r="E177" s="19" t="str">
        <x:v>UNIDADE</x:v>
      </x:c>
      <x:c r="F177" s="44" t="n">
        <x:v>15.000</x:v>
      </x:c>
      <x:c r="G177" s="20" t="str">
        <x:v/>
      </x:c>
      <x:c r="H177" s="24"/>
      <x:c r="I177" s="26">
        <x:f t="shared" si="3"/>
        <x:v>0</x:v>
      </x:c>
    </x:row>
    <x:row r="178" spans="1:9" x14ac:dyDescent="0.25">
      <x:c r="A178" s="34" t="str">
        <x:v>160</x:v>
      </x:c>
      <x:c r="B178" s="53" t="str">
        <x:v>ISOLADOR DO TIPO ROLDANA DE PORCELANA 72MM X 72MM</x:v>
      </x:c>
      <x:c r="C178" s="54"/>
      <x:c r="D178" s="55"/>
      <x:c r="E178" s="21" t="str">
        <x:v>UNIDADE</x:v>
      </x:c>
      <x:c r="F178" s="45" t="n">
        <x:v>100.000</x:v>
      </x:c>
      <x:c r="G178" s="22" t="str">
        <x:v/>
      </x:c>
      <x:c r="H178" s="25"/>
      <x:c r="I178" s="27">
        <x:f t="shared" si="3"/>
        <x:v>0</x:v>
      </x:c>
    </x:row>
    <x:row r="179" spans="1:9" x14ac:dyDescent="0.25">
      <x:c r="A179" s="33" t="str">
        <x:v>161</x:v>
      </x:c>
      <x:c r="B179" s="50" t="str">
        <x:v>ISOLADOR EPÓXI 25X30 DO TIPO BUJÃO</x:v>
      </x:c>
      <x:c r="C179" s="51"/>
      <x:c r="D179" s="52"/>
      <x:c r="E179" s="19" t="str">
        <x:v>UNIDADE</x:v>
      </x:c>
      <x:c r="F179" s="44" t="n">
        <x:v>20.000</x:v>
      </x:c>
      <x:c r="G179" s="20" t="str">
        <x:v/>
      </x:c>
      <x:c r="H179" s="24"/>
      <x:c r="I179" s="26">
        <x:f t="shared" si="3"/>
        <x:v>0</x:v>
      </x:c>
    </x:row>
    <x:row r="180" spans="1:9" x14ac:dyDescent="0.25">
      <x:c r="A180" s="34" t="str">
        <x:v>162</x:v>
      </x:c>
      <x:c r="B180" s="53" t="str">
        <x:v>ISOLADOR EPÓXI 30X30 DO TIPO BUJÃO</x:v>
      </x:c>
      <x:c r="C180" s="54"/>
      <x:c r="D180" s="55"/>
      <x:c r="E180" s="21" t="str">
        <x:v>UNIDADE</x:v>
      </x:c>
      <x:c r="F180" s="45" t="n">
        <x:v>20.000</x:v>
      </x:c>
      <x:c r="G180" s="22" t="str">
        <x:v/>
      </x:c>
      <x:c r="H180" s="25"/>
      <x:c r="I180" s="27">
        <x:f t="shared" si="3"/>
        <x:v>0</x:v>
      </x:c>
    </x:row>
    <x:row r="181" spans="1:9" x14ac:dyDescent="0.25">
      <x:c r="A181" s="33" t="str">
        <x:v>163</x:v>
      </x:c>
      <x:c r="B181" s="50" t="str">
        <x:v>ISOLADOR EPÓXI 50X40 DO TIPO BUJÃO</x:v>
      </x:c>
      <x:c r="C181" s="51"/>
      <x:c r="D181" s="52"/>
      <x:c r="E181" s="19" t="str">
        <x:v>UNIDADE</x:v>
      </x:c>
      <x:c r="F181" s="44" t="n">
        <x:v>30.000</x:v>
      </x:c>
      <x:c r="G181" s="20" t="str">
        <x:v/>
      </x:c>
      <x:c r="H181" s="24"/>
      <x:c r="I181" s="26">
        <x:f t="shared" si="3"/>
        <x:v>0</x:v>
      </x:c>
    </x:row>
    <x:row r="182" spans="1:9" x14ac:dyDescent="0.25">
      <x:c r="A182" s="34" t="str">
        <x:v>164</x:v>
      </x:c>
      <x:c r="B182" s="53" t="str">
        <x:v>ISOLADOR TIPO OLHAL PIMENTÃO DE PORCELANA 54X7</x:v>
      </x:c>
      <x:c r="C182" s="54"/>
      <x:c r="D182" s="55"/>
      <x:c r="E182" s="21" t="str">
        <x:v>UNIDADE</x:v>
      </x:c>
      <x:c r="F182" s="45" t="n">
        <x:v>50.000</x:v>
      </x:c>
      <x:c r="G182" s="22" t="str">
        <x:v/>
      </x:c>
      <x:c r="H182" s="25"/>
      <x:c r="I182" s="27">
        <x:f t="shared" si="3"/>
        <x:v>0</x:v>
      </x:c>
    </x:row>
    <x:row r="183" spans="1:9" x14ac:dyDescent="0.25">
      <x:c r="A183" s="33" t="str">
        <x:v>165</x:v>
      </x:c>
      <x:c r="B183" s="50" t="str">
        <x:v>LAMPADA LED 20 W BIVOLT BRANCA, FORMATO TRADICIONAL (BASE E27)</x:v>
      </x:c>
      <x:c r="C183" s="51"/>
      <x:c r="D183" s="52"/>
      <x:c r="E183" s="19" t="str">
        <x:v>UNIDADE</x:v>
      </x:c>
      <x:c r="F183" s="44" t="n">
        <x:v>200.000</x:v>
      </x:c>
      <x:c r="G183" s="20" t="str">
        <x:v/>
      </x:c>
      <x:c r="H183" s="24"/>
      <x:c r="I183" s="26">
        <x:f t="shared" si="3"/>
        <x:v>0</x:v>
      </x:c>
    </x:row>
    <x:row r="184" spans="1:9" x14ac:dyDescent="0.25">
      <x:c r="A184" s="34" t="str">
        <x:v>166</x:v>
      </x:c>
      <x:c r="B184" s="53" t="str">
        <x:v>LÂMPADA DE LED PARA LUMINÁRIA HO 120CM X 7CM X 3CM POTÊNCIA DE 40W E 3200 LUMENS</x:v>
      </x:c>
      <x:c r="C184" s="54"/>
      <x:c r="D184" s="55"/>
      <x:c r="E184" s="21" t="str">
        <x:v>UNIDADE</x:v>
      </x:c>
      <x:c r="F184" s="45" t="n">
        <x:v>200.000</x:v>
      </x:c>
      <x:c r="G184" s="22" t="str">
        <x:v/>
      </x:c>
      <x:c r="H184" s="25"/>
      <x:c r="I184" s="27">
        <x:f t="shared" si="3"/>
        <x:v>0</x:v>
      </x:c>
    </x:row>
    <x:row r="185" spans="1:9" x14ac:dyDescent="0.25">
      <x:c r="A185" s="33" t="str">
        <x:v>167</x:v>
      </x:c>
      <x:c r="B185" s="50" t="str">
        <x:v>LÂMPADA DE LED SUPER BULBO 150W BASE E40</x:v>
      </x:c>
      <x:c r="C185" s="51"/>
      <x:c r="D185" s="52"/>
      <x:c r="E185" s="19" t="str">
        <x:v>UNIDADE</x:v>
      </x:c>
      <x:c r="F185" s="44" t="n">
        <x:v>50.000</x:v>
      </x:c>
      <x:c r="G185" s="20" t="str">
        <x:v/>
      </x:c>
      <x:c r="H185" s="24"/>
      <x:c r="I185" s="26">
        <x:f t="shared" si="3"/>
        <x:v>0</x:v>
      </x:c>
    </x:row>
    <x:row r="186" spans="1:9" x14ac:dyDescent="0.25">
      <x:c r="A186" s="34" t="str">
        <x:v>168</x:v>
      </x:c>
      <x:c r="B186" s="53" t="str">
        <x:v>LÂMPADA DE LED TUBULAR T8 26MM X 1200MM POTÊNCIA DE 18W</x:v>
      </x:c>
      <x:c r="C186" s="54"/>
      <x:c r="D186" s="55"/>
      <x:c r="E186" s="21" t="str">
        <x:v>UNIDADE</x:v>
      </x:c>
      <x:c r="F186" s="45" t="n">
        <x:v>2000.000</x:v>
      </x:c>
      <x:c r="G186" s="22" t="str">
        <x:v/>
      </x:c>
      <x:c r="H186" s="25"/>
      <x:c r="I186" s="27">
        <x:f t="shared" si="3"/>
        <x:v>0</x:v>
      </x:c>
    </x:row>
    <x:row r="187" spans="1:9" x14ac:dyDescent="0.25">
      <x:c r="A187" s="33" t="str">
        <x:v>169</x:v>
      </x:c>
      <x:c r="B187" s="50" t="str">
        <x:v>LÂMPADA DE VAPOR METÁLICO MHN-TD 250W</x:v>
      </x:c>
      <x:c r="C187" s="51"/>
      <x:c r="D187" s="52"/>
      <x:c r="E187" s="19" t="str">
        <x:v>UNIDADE</x:v>
      </x:c>
      <x:c r="F187" s="44" t="n">
        <x:v>150.000</x:v>
      </x:c>
      <x:c r="G187" s="20" t="str">
        <x:v/>
      </x:c>
      <x:c r="H187" s="24"/>
      <x:c r="I187" s="26">
        <x:f t="shared" si="3"/>
        <x:v>0</x:v>
      </x:c>
    </x:row>
    <x:row r="188" spans="1:9" x14ac:dyDescent="0.25">
      <x:c r="A188" s="34" t="str">
        <x:v>170</x:v>
      </x:c>
      <x:c r="B188" s="53" t="str">
        <x:v>LÂMPADA DICROICA DE LED 3W LUZ FRIA</x:v>
      </x:c>
      <x:c r="C188" s="54"/>
      <x:c r="D188" s="55"/>
      <x:c r="E188" s="21" t="str">
        <x:v>UNIDADE</x:v>
      </x:c>
      <x:c r="F188" s="45" t="n">
        <x:v>20.000</x:v>
      </x:c>
      <x:c r="G188" s="22" t="str">
        <x:v/>
      </x:c>
      <x:c r="H188" s="25"/>
      <x:c r="I188" s="27">
        <x:f t="shared" si="3"/>
        <x:v>0</x:v>
      </x:c>
    </x:row>
    <x:row r="189" spans="1:9" x14ac:dyDescent="0.25">
      <x:c r="A189" s="33" t="str">
        <x:v>171</x:v>
      </x:c>
      <x:c r="B189" s="50" t="str">
        <x:v>LÂMPADA DICROICA POTÊNCIA DE 50W 220V</x:v>
      </x:c>
      <x:c r="C189" s="51"/>
      <x:c r="D189" s="52"/>
      <x:c r="E189" s="19" t="str">
        <x:v>UNIDADE</x:v>
      </x:c>
      <x:c r="F189" s="44" t="n">
        <x:v>25.000</x:v>
      </x:c>
      <x:c r="G189" s="20" t="str">
        <x:v/>
      </x:c>
      <x:c r="H189" s="24"/>
      <x:c r="I189" s="26">
        <x:f t="shared" si="3"/>
        <x:v>0</x:v>
      </x:c>
    </x:row>
    <x:row r="190" spans="1:9" x14ac:dyDescent="0.25">
      <x:c r="A190" s="34" t="str">
        <x:v>172</x:v>
      </x:c>
      <x:c r="B190" s="53" t="str">
        <x:v>LÂMPADA ELETRÔNICA DE 100W BASE E27 220V</x:v>
      </x:c>
      <x:c r="C190" s="54"/>
      <x:c r="D190" s="55"/>
      <x:c r="E190" s="21" t="str">
        <x:v>UNIDADE</x:v>
      </x:c>
      <x:c r="F190" s="45" t="n">
        <x:v>50.000</x:v>
      </x:c>
      <x:c r="G190" s="22" t="str">
        <x:v/>
      </x:c>
      <x:c r="H190" s="25"/>
      <x:c r="I190" s="27">
        <x:f t="shared" si="3"/>
        <x:v>0</x:v>
      </x:c>
    </x:row>
    <x:row r="191" spans="1:9" x14ac:dyDescent="0.25">
      <x:c r="A191" s="33" t="str">
        <x:v>173</x:v>
      </x:c>
      <x:c r="B191" s="50" t="str">
        <x:v>LÂMPADA ELETRÔNICA DE 30W BASE E27 220V</x:v>
      </x:c>
      <x:c r="C191" s="51"/>
      <x:c r="D191" s="52"/>
      <x:c r="E191" s="19" t="str">
        <x:v>UNIDADE</x:v>
      </x:c>
      <x:c r="F191" s="44" t="n">
        <x:v>200.000</x:v>
      </x:c>
      <x:c r="G191" s="20" t="str">
        <x:v/>
      </x:c>
      <x:c r="H191" s="24"/>
      <x:c r="I191" s="26">
        <x:f t="shared" si="3"/>
        <x:v>0</x:v>
      </x:c>
    </x:row>
    <x:row r="192" spans="1:9" x14ac:dyDescent="0.25">
      <x:c r="A192" s="34" t="str">
        <x:v>174</x:v>
      </x:c>
      <x:c r="B192" s="53" t="str">
        <x:v>LÂMPADA FLUORESCENTE ELETRÔNICA ESPIRAL 45W BASE E27</x:v>
      </x:c>
      <x:c r="C192" s="54"/>
      <x:c r="D192" s="55"/>
      <x:c r="E192" s="21" t="str">
        <x:v>UNIDADE</x:v>
      </x:c>
      <x:c r="F192" s="45" t="n">
        <x:v>50.000</x:v>
      </x:c>
      <x:c r="G192" s="22" t="str">
        <x:v/>
      </x:c>
      <x:c r="H192" s="25"/>
      <x:c r="I192" s="27">
        <x:f t="shared" si="3"/>
        <x:v>0</x:v>
      </x:c>
    </x:row>
    <x:row r="193" spans="1:9" x14ac:dyDescent="0.25">
      <x:c r="A193" s="33" t="str">
        <x:v>175</x:v>
      </x:c>
      <x:c r="B193" s="50" t="str">
        <x:v>LAMPADA LED T8 60CM</x:v>
      </x:c>
      <x:c r="C193" s="51"/>
      <x:c r="D193" s="52"/>
      <x:c r="E193" s="19" t="str">
        <x:v>UNIDADE</x:v>
      </x:c>
      <x:c r="F193" s="44" t="n">
        <x:v>500.000</x:v>
      </x:c>
      <x:c r="G193" s="20" t="str">
        <x:v/>
      </x:c>
      <x:c r="H193" s="24"/>
      <x:c r="I193" s="26">
        <x:f t="shared" si="3"/>
        <x:v>0</x:v>
      </x:c>
    </x:row>
    <x:row r="194" spans="1:9" x14ac:dyDescent="0.25">
      <x:c r="A194" s="34" t="str">
        <x:v>176</x:v>
      </x:c>
      <x:c r="B194" s="53" t="str">
        <x:v>LÂMPADA SINALIZAÇÃO PILOTO PARA PAINEL 220V</x:v>
      </x:c>
      <x:c r="C194" s="54"/>
      <x:c r="D194" s="55"/>
      <x:c r="E194" s="21" t="str">
        <x:v>UNIDADE</x:v>
      </x:c>
      <x:c r="F194" s="45" t="n">
        <x:v>10.000</x:v>
      </x:c>
      <x:c r="G194" s="22" t="str">
        <x:v/>
      </x:c>
      <x:c r="H194" s="25"/>
      <x:c r="I194" s="27">
        <x:f t="shared" si="3"/>
        <x:v>0</x:v>
      </x:c>
    </x:row>
    <x:row r="195" spans="1:9" x14ac:dyDescent="0.25">
      <x:c r="A195" s="33" t="str">
        <x:v>177</x:v>
      </x:c>
      <x:c r="B195" s="50" t="str">
        <x:v>LUMINÁRIA ARANDELA DE SOBREPOR USO AO TEMPO (TARTARUGA) - BASE E27</x:v>
      </x:c>
      <x:c r="C195" s="51"/>
      <x:c r="D195" s="52"/>
      <x:c r="E195" s="19" t="str">
        <x:v>UNIDADE</x:v>
      </x:c>
      <x:c r="F195" s="44" t="n">
        <x:v>40.000</x:v>
      </x:c>
      <x:c r="G195" s="20" t="str">
        <x:v/>
      </x:c>
      <x:c r="H195" s="24"/>
      <x:c r="I195" s="26">
        <x:f t="shared" si="3"/>
        <x:v>0</x:v>
      </x:c>
    </x:row>
    <x:row r="196" spans="1:9" x14ac:dyDescent="0.25">
      <x:c r="A196" s="34" t="str">
        <x:v>178</x:v>
      </x:c>
      <x:c r="B196" s="53" t="str">
        <x:v>LUMINÁRIA DE EMERGÊNCIA 30 LEDS</x:v>
      </x:c>
      <x:c r="C196" s="54"/>
      <x:c r="D196" s="55"/>
      <x:c r="E196" s="21" t="str">
        <x:v>UNIDADE</x:v>
      </x:c>
      <x:c r="F196" s="45" t="n">
        <x:v>50.000</x:v>
      </x:c>
      <x:c r="G196" s="22" t="str">
        <x:v/>
      </x:c>
      <x:c r="H196" s="25"/>
      <x:c r="I196" s="27">
        <x:f t="shared" si="3"/>
        <x:v>0</x:v>
      </x:c>
    </x:row>
    <x:row r="197" spans="1:9" x14ac:dyDescent="0.25">
      <x:c r="A197" s="33" t="str">
        <x:v>179</x:v>
      </x:c>
      <x:c r="B197" s="50" t="str">
        <x:v>LUMINÁRIA DE LED QUADRADA 30CM X 30CM EMBUTIR</x:v>
      </x:c>
      <x:c r="C197" s="51"/>
      <x:c r="D197" s="52"/>
      <x:c r="E197" s="19" t="str">
        <x:v>UNIDADE</x:v>
      </x:c>
      <x:c r="F197" s="44" t="n">
        <x:v>20.000</x:v>
      </x:c>
      <x:c r="G197" s="20" t="str">
        <x:v/>
      </x:c>
      <x:c r="H197" s="24"/>
      <x:c r="I197" s="26">
        <x:f t="shared" si="3"/>
        <x:v>0</x:v>
      </x:c>
    </x:row>
    <x:row r="198" spans="1:9" x14ac:dyDescent="0.25">
      <x:c r="A198" s="34" t="str">
        <x:v>180</x:v>
      </x:c>
      <x:c r="B198" s="53" t="str">
        <x:v>LUMINÁRIA DE LED QUADRADA 40CM X 40CM EMBUTIR</x:v>
      </x:c>
      <x:c r="C198" s="54"/>
      <x:c r="D198" s="55"/>
      <x:c r="E198" s="21" t="str">
        <x:v>UNIDADE</x:v>
      </x:c>
      <x:c r="F198" s="45" t="n">
        <x:v>20.000</x:v>
      </x:c>
      <x:c r="G198" s="22" t="str">
        <x:v/>
      </x:c>
      <x:c r="H198" s="25"/>
      <x:c r="I198" s="27">
        <x:f t="shared" si="3"/>
        <x:v>0</x:v>
      </x:c>
    </x:row>
    <x:row r="199" spans="1:9" x14ac:dyDescent="0.25">
      <x:c r="A199" s="33" t="str">
        <x:v>181</x:v>
      </x:c>
      <x:c r="B199" s="50" t="str">
        <x:v>LUMINÁRIA DE LED QUADRADA 60CM X 60CM EMBUTIR</x:v>
      </x:c>
      <x:c r="C199" s="51"/>
      <x:c r="D199" s="52"/>
      <x:c r="E199" s="19" t="str">
        <x:v>UNIDADE</x:v>
      </x:c>
      <x:c r="F199" s="44" t="n">
        <x:v>10.000</x:v>
      </x:c>
      <x:c r="G199" s="20" t="str">
        <x:v/>
      </x:c>
      <x:c r="H199" s="24"/>
      <x:c r="I199" s="26">
        <x:f t="shared" si="3"/>
        <x:v>0</x:v>
      </x:c>
    </x:row>
    <x:row r="200" spans="1:9" x14ac:dyDescent="0.25">
      <x:c r="A200" s="34" t="str">
        <x:v>182</x:v>
      </x:c>
      <x:c r="B200" s="53" t="str">
        <x:v>LUMINARIA HERMETICA IP-65 PARA 2 DUAS LAMPADAS DE 28/32/36/40 W (NÃO INCLUI REATOR E LAMPADAS)</x:v>
      </x:c>
      <x:c r="C200" s="54"/>
      <x:c r="D200" s="55"/>
      <x:c r="E200" s="21" t="str">
        <x:v>UNIDADE</x:v>
      </x:c>
      <x:c r="F200" s="45" t="n">
        <x:v>30.000</x:v>
      </x:c>
      <x:c r="G200" s="22" t="str">
        <x:v/>
      </x:c>
      <x:c r="H200" s="25"/>
      <x:c r="I200" s="27">
        <x:f t="shared" si="3"/>
        <x:v>0</x:v>
      </x:c>
    </x:row>
    <x:row r="201" spans="1:9" x14ac:dyDescent="0.25">
      <x:c r="A201" s="33" t="str">
        <x:v>183</x:v>
      </x:c>
      <x:c r="B201" s="50" t="str">
        <x:v>LUMINÁRIA LED REFLETOR 400W UFO HIGH BAY GALPÃO INDUSTRIAL</x:v>
      </x:c>
      <x:c r="C201" s="51"/>
      <x:c r="D201" s="52"/>
      <x:c r="E201" s="19" t="str">
        <x:v>UNIDADE</x:v>
      </x:c>
      <x:c r="F201" s="44" t="n">
        <x:v>20.000</x:v>
      </x:c>
      <x:c r="G201" s="20" t="str">
        <x:v/>
      </x:c>
      <x:c r="H201" s="24"/>
      <x:c r="I201" s="26">
        <x:f t="shared" si="3"/>
        <x:v>0</x:v>
      </x:c>
    </x:row>
    <x:row r="202" spans="1:9" x14ac:dyDescent="0.25">
      <x:c r="A202" s="34" t="str">
        <x:v>184</x:v>
      </x:c>
      <x:c r="B202" s="53" t="str">
        <x:v>LUMINÁRIA LED TUBULAR CALHA SLIM 40W 120CM</x:v>
      </x:c>
      <x:c r="C202" s="54"/>
      <x:c r="D202" s="55"/>
      <x:c r="E202" s="21" t="str">
        <x:v>UNIDADE</x:v>
      </x:c>
      <x:c r="F202" s="45" t="n">
        <x:v>400.000</x:v>
      </x:c>
      <x:c r="G202" s="22" t="str">
        <x:v/>
      </x:c>
      <x:c r="H202" s="25"/>
      <x:c r="I202" s="27">
        <x:f t="shared" si="3"/>
        <x:v>0</x:v>
      </x:c>
    </x:row>
    <x:row r="203" spans="1:9" x14ac:dyDescent="0.25">
      <x:c r="A203" s="33" t="str">
        <x:v>185</x:v>
      </x:c>
      <x:c r="B203" s="50" t="str">
        <x:v>LUMINÁRIA TUBULAR T8 2X18/20W COMPLETA 120CM</x:v>
      </x:c>
      <x:c r="C203" s="51"/>
      <x:c r="D203" s="52"/>
      <x:c r="E203" s="19" t="str">
        <x:v>UNIDADE</x:v>
      </x:c>
      <x:c r="F203" s="44" t="n">
        <x:v>10.000</x:v>
      </x:c>
      <x:c r="G203" s="20" t="str">
        <x:v/>
      </x:c>
      <x:c r="H203" s="24"/>
      <x:c r="I203" s="26">
        <x:f t="shared" si="3"/>
        <x:v>0</x:v>
      </x:c>
    </x:row>
    <x:row r="204" spans="1:9" x14ac:dyDescent="0.25">
      <x:c r="A204" s="34" t="str">
        <x:v>186</x:v>
      </x:c>
      <x:c r="B204" s="53" t="str">
        <x:v>LUVA COMPRESSÃO DE EMENDA PARA CABO 10MM</x:v>
      </x:c>
      <x:c r="C204" s="54"/>
      <x:c r="D204" s="55"/>
      <x:c r="E204" s="21" t="str">
        <x:v>UNIDADE</x:v>
      </x:c>
      <x:c r="F204" s="45" t="n">
        <x:v>50.000</x:v>
      </x:c>
      <x:c r="G204" s="22" t="str">
        <x:v/>
      </x:c>
      <x:c r="H204" s="25"/>
      <x:c r="I204" s="27">
        <x:f t="shared" si="3"/>
        <x:v>0</x:v>
      </x:c>
    </x:row>
    <x:row r="205" spans="1:9" x14ac:dyDescent="0.25">
      <x:c r="A205" s="33" t="str">
        <x:v>187</x:v>
      </x:c>
      <x:c r="B205" s="50" t="str">
        <x:v>LUVA COMPRESSÃO DE EMENDA PARA CABO 16MM</x:v>
      </x:c>
      <x:c r="C205" s="51"/>
      <x:c r="D205" s="52"/>
      <x:c r="E205" s="19" t="str">
        <x:v>UNIDADE</x:v>
      </x:c>
      <x:c r="F205" s="44" t="n">
        <x:v>50.000</x:v>
      </x:c>
      <x:c r="G205" s="20" t="str">
        <x:v/>
      </x:c>
      <x:c r="H205" s="24"/>
      <x:c r="I205" s="26">
        <x:f t="shared" si="3"/>
        <x:v>0</x:v>
      </x:c>
    </x:row>
    <x:row r="206" spans="1:9" x14ac:dyDescent="0.25">
      <x:c r="A206" s="34" t="str">
        <x:v>188</x:v>
      </x:c>
      <x:c r="B206" s="53" t="str">
        <x:v>LUVA COMPRESSÃO DE EMENDA PARA CABO 25MM</x:v>
      </x:c>
      <x:c r="C206" s="54"/>
      <x:c r="D206" s="55"/>
      <x:c r="E206" s="21" t="str">
        <x:v>UNIDADE</x:v>
      </x:c>
      <x:c r="F206" s="45" t="n">
        <x:v>50.000</x:v>
      </x:c>
      <x:c r="G206" s="22" t="str">
        <x:v/>
      </x:c>
      <x:c r="H206" s="25"/>
      <x:c r="I206" s="27">
        <x:f t="shared" si="3"/>
        <x:v>0</x:v>
      </x:c>
    </x:row>
    <x:row r="207" spans="1:9" x14ac:dyDescent="0.25">
      <x:c r="A207" s="33" t="str">
        <x:v>189</x:v>
      </x:c>
      <x:c r="B207" s="50" t="str">
        <x:v>LUVA GALVANIZADA DE 2''</x:v>
      </x:c>
      <x:c r="C207" s="51"/>
      <x:c r="D207" s="52"/>
      <x:c r="E207" s="19" t="str">
        <x:v>UNIDADE</x:v>
      </x:c>
      <x:c r="F207" s="44" t="n">
        <x:v>5.000</x:v>
      </x:c>
      <x:c r="G207" s="20" t="str">
        <x:v/>
      </x:c>
      <x:c r="H207" s="24"/>
      <x:c r="I207" s="26">
        <x:f t="shared" si="3"/>
        <x:v>0</x:v>
      </x:c>
    </x:row>
    <x:row r="208" spans="1:9" x14ac:dyDescent="0.25">
      <x:c r="A208" s="34" t="str">
        <x:v>190</x:v>
      </x:c>
      <x:c r="B208" s="53" t="str">
        <x:v>LUVA UNIDUT RETA COM PARAFUSO 1" ALUMÍNIO</x:v>
      </x:c>
      <x:c r="C208" s="54"/>
      <x:c r="D208" s="55"/>
      <x:c r="E208" s="21" t="str">
        <x:v>UNIDADE</x:v>
      </x:c>
      <x:c r="F208" s="45" t="n">
        <x:v>100.000</x:v>
      </x:c>
      <x:c r="G208" s="22" t="str">
        <x:v/>
      </x:c>
      <x:c r="H208" s="25"/>
      <x:c r="I208" s="27">
        <x:f t="shared" si="3"/>
        <x:v>0</x:v>
      </x:c>
    </x:row>
    <x:row r="209" spans="1:9" x14ac:dyDescent="0.25">
      <x:c r="A209" s="33" t="str">
        <x:v>191</x:v>
      </x:c>
      <x:c r="B209" s="50" t="str">
        <x:v>LUVA UNIDUT RETA COM PARAFUSO 3/4" ALUMÍNIO</x:v>
      </x:c>
      <x:c r="C209" s="51"/>
      <x:c r="D209" s="52"/>
      <x:c r="E209" s="19" t="str">
        <x:v>UNIDADE</x:v>
      </x:c>
      <x:c r="F209" s="44" t="n">
        <x:v>100.000</x:v>
      </x:c>
      <x:c r="G209" s="20" t="str">
        <x:v/>
      </x:c>
      <x:c r="H209" s="24"/>
      <x:c r="I209" s="26">
        <x:f t="shared" si="3"/>
        <x:v>0</x:v>
      </x:c>
    </x:row>
    <x:row r="210" spans="1:9" x14ac:dyDescent="0.25">
      <x:c r="A210" s="34" t="str">
        <x:v>192</x:v>
      </x:c>
      <x:c r="B210" s="53" t="str">
        <x:v>LUVA ZINCADA PARA ELETRODUTO 1.1/2"</x:v>
      </x:c>
      <x:c r="C210" s="54"/>
      <x:c r="D210" s="55"/>
      <x:c r="E210" s="21" t="str">
        <x:v>UNIDADE</x:v>
      </x:c>
      <x:c r="F210" s="45" t="n">
        <x:v>4.000</x:v>
      </x:c>
      <x:c r="G210" s="22" t="str">
        <x:v/>
      </x:c>
      <x:c r="H210" s="25"/>
      <x:c r="I210" s="27">
        <x:f t="shared" si="3"/>
        <x:v>0</x:v>
      </x:c>
    </x:row>
    <x:row r="211" spans="1:9" x14ac:dyDescent="0.25">
      <x:c r="A211" s="33" t="str">
        <x:v>193</x:v>
      </x:c>
      <x:c r="B211" s="50" t="str">
        <x:v>MANGUEIRA ELETRODUTO PVC FLEXÍVEL CORRUGADO 1'' NA COR PRETA</x:v>
      </x:c>
      <x:c r="C211" s="51"/>
      <x:c r="D211" s="52"/>
      <x:c r="E211" s="19" t="str">
        <x:v>M</x:v>
      </x:c>
      <x:c r="F211" s="44" t="n">
        <x:v>1500.000</x:v>
      </x:c>
      <x:c r="G211" s="20" t="str">
        <x:v/>
      </x:c>
      <x:c r="H211" s="24"/>
      <x:c r="I211" s="26">
        <x:f t="shared" si="3"/>
        <x:v>0</x:v>
      </x:c>
    </x:row>
    <x:row r="212" spans="1:9" x14ac:dyDescent="0.25">
      <x:c r="A212" s="34" t="str">
        <x:v>194</x:v>
      </x:c>
      <x:c r="B212" s="53" t="str">
        <x:v>MANGUEIRA ELETRODUTO PVC FLEXÍVEL CORRUGADO 3/4'' NA COR PRETA</x:v>
      </x:c>
      <x:c r="C212" s="54"/>
      <x:c r="D212" s="55"/>
      <x:c r="E212" s="21" t="str">
        <x:v>M</x:v>
      </x:c>
      <x:c r="F212" s="45" t="n">
        <x:v>3000.000</x:v>
      </x:c>
      <x:c r="G212" s="22" t="str">
        <x:v/>
      </x:c>
      <x:c r="H212" s="25"/>
      <x:c r="I212" s="27">
        <x:f t="shared" si="3"/>
        <x:v>0</x:v>
      </x:c>
    </x:row>
    <x:row r="213" spans="1:9" x14ac:dyDescent="0.25">
      <x:c r="A213" s="33" t="str">
        <x:v>195</x:v>
      </x:c>
      <x:c r="B213" s="50" t="str">
        <x:v>MICROVENTILADOR EXAUSTOR DE TETO 10 CM 10 W</x:v>
      </x:c>
      <x:c r="C213" s="51"/>
      <x:c r="D213" s="52"/>
      <x:c r="E213" s="19" t="str">
        <x:v>UNIDADE</x:v>
      </x:c>
      <x:c r="F213" s="44" t="n">
        <x:v>25.000</x:v>
      </x:c>
      <x:c r="G213" s="20" t="str">
        <x:v/>
      </x:c>
      <x:c r="H213" s="24"/>
      <x:c r="I213" s="26">
        <x:f t="shared" ref="I213:I276" si="4">F213*H213</x:f>
        <x:v>0</x:v>
      </x:c>
    </x:row>
    <x:row r="214" spans="1:9" x14ac:dyDescent="0.25">
      <x:c r="A214" s="34" t="str">
        <x:v>196</x:v>
      </x:c>
      <x:c r="B214" s="53" t="str">
        <x:v>MICROVENTILADOR EXAUSTOR DE TETO 15 CM 20 W</x:v>
      </x:c>
      <x:c r="C214" s="54"/>
      <x:c r="D214" s="55"/>
      <x:c r="E214" s="21" t="str">
        <x:v>UNIDADE</x:v>
      </x:c>
      <x:c r="F214" s="45" t="n">
        <x:v>25.000</x:v>
      </x:c>
      <x:c r="G214" s="22" t="str">
        <x:v/>
      </x:c>
      <x:c r="H214" s="25"/>
      <x:c r="I214" s="27">
        <x:f t="shared" si="4"/>
        <x:v>0</x:v>
      </x:c>
    </x:row>
    <x:row r="215" spans="1:9" x14ac:dyDescent="0.25">
      <x:c r="A215" s="33" t="str">
        <x:v>197</x:v>
      </x:c>
      <x:c r="B215" s="50" t="str">
        <x:v>MÓDULO 1 INTERRUPTOR SIMPLES</x:v>
      </x:c>
      <x:c r="C215" s="51"/>
      <x:c r="D215" s="52"/>
      <x:c r="E215" s="19" t="str">
        <x:v>UNIDADE</x:v>
      </x:c>
      <x:c r="F215" s="44" t="n">
        <x:v>50.000</x:v>
      </x:c>
      <x:c r="G215" s="20" t="str">
        <x:v/>
      </x:c>
      <x:c r="H215" s="24"/>
      <x:c r="I215" s="26">
        <x:f t="shared" si="4"/>
        <x:v>0</x:v>
      </x:c>
    </x:row>
    <x:row r="216" spans="1:9" x14ac:dyDescent="0.25">
      <x:c r="A216" s="34" t="str">
        <x:v>198</x:v>
      </x:c>
      <x:c r="B216" s="53" t="str">
        <x:v>MÓDULO DE TOMADA KEYSTONE RJ45 CAT6 NA COR BRANCA</x:v>
      </x:c>
      <x:c r="C216" s="54"/>
      <x:c r="D216" s="55"/>
      <x:c r="E216" s="21" t="str">
        <x:v>UNIDADE</x:v>
      </x:c>
      <x:c r="F216" s="45" t="n">
        <x:v>120.000</x:v>
      </x:c>
      <x:c r="G216" s="22" t="str">
        <x:v/>
      </x:c>
      <x:c r="H216" s="25"/>
      <x:c r="I216" s="27">
        <x:f t="shared" si="4"/>
        <x:v>0</x:v>
      </x:c>
    </x:row>
    <x:row r="217" spans="1:9" x14ac:dyDescent="0.25">
      <x:c r="A217" s="33" t="str">
        <x:v>199</x:v>
      </x:c>
      <x:c r="B217" s="50" t="str">
        <x:v>MÓDULO DE TOMADA PARA TELEFONE 4P PADRÃO TELEBRAS + RJ11</x:v>
      </x:c>
      <x:c r="C217" s="51"/>
      <x:c r="D217" s="52"/>
      <x:c r="E217" s="19" t="str">
        <x:v>UNIDADE</x:v>
      </x:c>
      <x:c r="F217" s="44" t="n">
        <x:v>30.000</x:v>
      </x:c>
      <x:c r="G217" s="20" t="str">
        <x:v/>
      </x:c>
      <x:c r="H217" s="24"/>
      <x:c r="I217" s="26">
        <x:f t="shared" si="4"/>
        <x:v>0</x:v>
      </x:c>
    </x:row>
    <x:row r="218" spans="1:9" x14ac:dyDescent="0.25">
      <x:c r="A218" s="34" t="str">
        <x:v>200</x:v>
      </x:c>
      <x:c r="B218" s="53" t="str">
        <x:v>MODULO DECOR TOMADA 2P+T 10A</x:v>
      </x:c>
      <x:c r="C218" s="54"/>
      <x:c r="D218" s="55"/>
      <x:c r="E218" s="21" t="str">
        <x:v>UNIDADE</x:v>
      </x:c>
      <x:c r="F218" s="45" t="n">
        <x:v>100.000</x:v>
      </x:c>
      <x:c r="G218" s="22" t="str">
        <x:v/>
      </x:c>
      <x:c r="H218" s="25"/>
      <x:c r="I218" s="27">
        <x:f t="shared" si="4"/>
        <x:v>0</x:v>
      </x:c>
    </x:row>
    <x:row r="219" spans="1:9" x14ac:dyDescent="0.25">
      <x:c r="A219" s="33" t="str">
        <x:v>201</x:v>
      </x:c>
      <x:c r="B219" s="50" t="str">
        <x:v>MODULO DECOR TOMADA 2P+T 20A</x:v>
      </x:c>
      <x:c r="C219" s="51"/>
      <x:c r="D219" s="52"/>
      <x:c r="E219" s="19" t="str">
        <x:v>UNIDADE</x:v>
      </x:c>
      <x:c r="F219" s="44" t="n">
        <x:v>50.000</x:v>
      </x:c>
      <x:c r="G219" s="20" t="str">
        <x:v/>
      </x:c>
      <x:c r="H219" s="24"/>
      <x:c r="I219" s="26">
        <x:f t="shared" si="4"/>
        <x:v>0</x:v>
      </x:c>
    </x:row>
    <x:row r="220" spans="1:9" x14ac:dyDescent="0.25">
      <x:c r="A220" s="34" t="str">
        <x:v>202</x:v>
      </x:c>
      <x:c r="B220" s="53" t="str">
        <x:v>MODULO DECOR TOMADA RJ45 CAT.5E</x:v>
      </x:c>
      <x:c r="C220" s="54"/>
      <x:c r="D220" s="55"/>
      <x:c r="E220" s="21" t="str">
        <x:v>UNIDADE</x:v>
      </x:c>
      <x:c r="F220" s="45" t="n">
        <x:v>20.000</x:v>
      </x:c>
      <x:c r="G220" s="22" t="str">
        <x:v/>
      </x:c>
      <x:c r="H220" s="25"/>
      <x:c r="I220" s="27">
        <x:f t="shared" si="4"/>
        <x:v>0</x:v>
      </x:c>
    </x:row>
    <x:row r="221" spans="1:9" x14ac:dyDescent="0.25">
      <x:c r="A221" s="33" t="str">
        <x:v>203</x:v>
      </x:c>
      <x:c r="B221" s="50" t="str">
        <x:v>PAINEL PLAFON LED REDONDA EMBUTIR CM 6500K BRANCA FRIA</x:v>
      </x:c>
      <x:c r="C221" s="51"/>
      <x:c r="D221" s="52"/>
      <x:c r="E221" s="19" t="str">
        <x:v>UNIDADE</x:v>
      </x:c>
      <x:c r="F221" s="44" t="n">
        <x:v>500.000</x:v>
      </x:c>
      <x:c r="G221" s="20" t="str">
        <x:v/>
      </x:c>
      <x:c r="H221" s="24"/>
      <x:c r="I221" s="26">
        <x:f t="shared" si="4"/>
        <x:v>0</x:v>
      </x:c>
    </x:row>
    <x:row r="222" spans="1:9" x14ac:dyDescent="0.25">
      <x:c r="A222" s="34" t="str">
        <x:v>204</x:v>
      </x:c>
      <x:c r="B222" s="53" t="str">
        <x:v>PAINEL PLAFON LED REDONDO SOBREPOR CM 6500K BRANCA FRIA</x:v>
      </x:c>
      <x:c r="C222" s="54"/>
      <x:c r="D222" s="55"/>
      <x:c r="E222" s="21" t="str">
        <x:v>UNIDADE</x:v>
      </x:c>
      <x:c r="F222" s="45" t="n">
        <x:v>500.000</x:v>
      </x:c>
      <x:c r="G222" s="22" t="str">
        <x:v/>
      </x:c>
      <x:c r="H222" s="25"/>
      <x:c r="I222" s="27">
        <x:f t="shared" si="4"/>
        <x:v>0</x:v>
      </x:c>
    </x:row>
    <x:row r="223" spans="1:9" x14ac:dyDescent="0.25">
      <x:c r="A223" s="33" t="str">
        <x:v>205</x:v>
      </x:c>
      <x:c r="B223" s="50" t="str">
        <x:v>PARA RAIO FRANKLIN 4 PONTAS</x:v>
      </x:c>
      <x:c r="C223" s="51"/>
      <x:c r="D223" s="52"/>
      <x:c r="E223" s="19" t="str">
        <x:v>UNIDADE</x:v>
      </x:c>
      <x:c r="F223" s="44" t="n">
        <x:v>25.000</x:v>
      </x:c>
      <x:c r="G223" s="20" t="str">
        <x:v/>
      </x:c>
      <x:c r="H223" s="24"/>
      <x:c r="I223" s="26">
        <x:f t="shared" si="4"/>
        <x:v>0</x:v>
      </x:c>
    </x:row>
    <x:row r="224" spans="1:9" x14ac:dyDescent="0.25">
      <x:c r="A224" s="34" t="str">
        <x:v>206</x:v>
      </x:c>
      <x:c r="B224" s="53" t="str">
        <x:v>PERFILADO PERFURADO SIMPLES 38X38MM EM CHAPA 22</x:v>
      </x:c>
      <x:c r="C224" s="54"/>
      <x:c r="D224" s="55"/>
      <x:c r="E224" s="21" t="str">
        <x:v>M</x:v>
      </x:c>
      <x:c r="F224" s="45" t="n">
        <x:v>800.000</x:v>
      </x:c>
      <x:c r="G224" s="22" t="str">
        <x:v/>
      </x:c>
      <x:c r="H224" s="25"/>
      <x:c r="I224" s="27">
        <x:f t="shared" si="4"/>
        <x:v>0</x:v>
      </x:c>
    </x:row>
    <x:row r="225" spans="1:9" x14ac:dyDescent="0.25">
      <x:c r="A225" s="33" t="str">
        <x:v>207</x:v>
      </x:c>
      <x:c r="B225" s="50" t="str">
        <x:v>PILHA ALCALINA AA - PACOTE COM 4 UNIDADES</x:v>
      </x:c>
      <x:c r="C225" s="51"/>
      <x:c r="D225" s="52"/>
      <x:c r="E225" s="19" t="str">
        <x:v>UNIDADE</x:v>
      </x:c>
      <x:c r="F225" s="44" t="n">
        <x:v>250.000</x:v>
      </x:c>
      <x:c r="G225" s="20" t="str">
        <x:v/>
      </x:c>
      <x:c r="H225" s="24"/>
      <x:c r="I225" s="26">
        <x:f t="shared" si="4"/>
        <x:v>0</x:v>
      </x:c>
    </x:row>
    <x:row r="226" spans="1:9" x14ac:dyDescent="0.25">
      <x:c r="A226" s="34" t="str">
        <x:v>208</x:v>
      </x:c>
      <x:c r="B226" s="53" t="str">
        <x:v>PILHA ALCALINA AAA - PACOTE COM 4 UNIDADES</x:v>
      </x:c>
      <x:c r="C226" s="54"/>
      <x:c r="D226" s="55"/>
      <x:c r="E226" s="21" t="str">
        <x:v>UNIDADE</x:v>
      </x:c>
      <x:c r="F226" s="45" t="n">
        <x:v>250.000</x:v>
      </x:c>
      <x:c r="G226" s="22" t="str">
        <x:v/>
      </x:c>
      <x:c r="H226" s="25"/>
      <x:c r="I226" s="27">
        <x:f t="shared" si="4"/>
        <x:v>0</x:v>
      </x:c>
    </x:row>
    <x:row r="227" spans="1:9" x14ac:dyDescent="0.25">
      <x:c r="A227" s="33" t="str">
        <x:v>209</x:v>
      </x:c>
      <x:c r="B227" s="50" t="str">
        <x:v>PLACA/ESPELHO EM PVC PARA TOMADA/INTERRUPTOR 4X2 DE DOIS MÓDULOS</x:v>
      </x:c>
      <x:c r="C227" s="51"/>
      <x:c r="D227" s="52"/>
      <x:c r="E227" s="19" t="str">
        <x:v>UNIDADE</x:v>
      </x:c>
      <x:c r="F227" s="44" t="n">
        <x:v>50.000</x:v>
      </x:c>
      <x:c r="G227" s="20" t="str">
        <x:v/>
      </x:c>
      <x:c r="H227" s="24"/>
      <x:c r="I227" s="26">
        <x:f t="shared" si="4"/>
        <x:v>0</x:v>
      </x:c>
    </x:row>
    <x:row r="228" spans="1:9" x14ac:dyDescent="0.25">
      <x:c r="A228" s="34" t="str">
        <x:v>210</x:v>
      </x:c>
      <x:c r="B228" s="53" t="str">
        <x:v>PLACA/ESPELHO EM PVC PARA TOMADA/INTERRUPTOR 4X2 DE TRÊS MÓDULOS</x:v>
      </x:c>
      <x:c r="C228" s="54"/>
      <x:c r="D228" s="55"/>
      <x:c r="E228" s="21" t="str">
        <x:v>UNIDADE</x:v>
      </x:c>
      <x:c r="F228" s="45" t="n">
        <x:v>50.000</x:v>
      </x:c>
      <x:c r="G228" s="22" t="str">
        <x:v/>
      </x:c>
      <x:c r="H228" s="25"/>
      <x:c r="I228" s="27">
        <x:f t="shared" si="4"/>
        <x:v>0</x:v>
      </x:c>
    </x:row>
    <x:row r="229" spans="1:9" x14ac:dyDescent="0.25">
      <x:c r="A229" s="33" t="str">
        <x:v>211</x:v>
      </x:c>
      <x:c r="B229" s="50" t="str">
        <x:v>PLACA/ESPELHO EM PVC PARA TOMADA/INTERRUPTOR 4X2 DE UM MÓDULO</x:v>
      </x:c>
      <x:c r="C229" s="51"/>
      <x:c r="D229" s="52"/>
      <x:c r="E229" s="19" t="str">
        <x:v>UNIDADE</x:v>
      </x:c>
      <x:c r="F229" s="44" t="n">
        <x:v>50.000</x:v>
      </x:c>
      <x:c r="G229" s="20" t="str">
        <x:v/>
      </x:c>
      <x:c r="H229" s="24"/>
      <x:c r="I229" s="26">
        <x:f t="shared" si="4"/>
        <x:v>0</x:v>
      </x:c>
    </x:row>
    <x:row r="230" spans="1:9" x14ac:dyDescent="0.25">
      <x:c r="A230" s="34" t="str">
        <x:v>212</x:v>
      </x:c>
      <x:c r="B230" s="53" t="str">
        <x:v>PLACA/ESPELHO PARA CONDULETE METÁLICO 4X2 PARA DOIS INTERRUPTORES/TOMADAS</x:v>
      </x:c>
      <x:c r="C230" s="54"/>
      <x:c r="D230" s="55"/>
      <x:c r="E230" s="21" t="str">
        <x:v>UNIDADE</x:v>
      </x:c>
      <x:c r="F230" s="45" t="n">
        <x:v>50.000</x:v>
      </x:c>
      <x:c r="G230" s="22" t="str">
        <x:v/>
      </x:c>
      <x:c r="H230" s="25"/>
      <x:c r="I230" s="27">
        <x:f t="shared" si="4"/>
        <x:v>0</x:v>
      </x:c>
    </x:row>
    <x:row r="231" spans="1:9" x14ac:dyDescent="0.25">
      <x:c r="A231" s="33" t="str">
        <x:v>213</x:v>
      </x:c>
      <x:c r="B231" s="50" t="str">
        <x:v>PLACA/ESPELHO PARA CONDULETE METÁLICO 4X2 PARA UM INTERRUPTOR/TOMADA</x:v>
      </x:c>
      <x:c r="C231" s="51"/>
      <x:c r="D231" s="52"/>
      <x:c r="E231" s="19" t="str">
        <x:v>UNIDADE</x:v>
      </x:c>
      <x:c r="F231" s="44" t="n">
        <x:v>40.000</x:v>
      </x:c>
      <x:c r="G231" s="20" t="str">
        <x:v/>
      </x:c>
      <x:c r="H231" s="24"/>
      <x:c r="I231" s="26">
        <x:f t="shared" si="4"/>
        <x:v>0</x:v>
      </x:c>
    </x:row>
    <x:row r="232" spans="1:9" x14ac:dyDescent="0.25">
      <x:c r="A232" s="34" t="str">
        <x:v>214</x:v>
      </x:c>
      <x:c r="B232" s="53" t="str">
        <x:v>PLUGUE DE ENERGIA INDUSTRIAL DO TIPO FÊMEA 2P+T 32A</x:v>
      </x:c>
      <x:c r="C232" s="54"/>
      <x:c r="D232" s="55"/>
      <x:c r="E232" s="21" t="str">
        <x:v>UNIDADE</x:v>
      </x:c>
      <x:c r="F232" s="45" t="n">
        <x:v>20.000</x:v>
      </x:c>
      <x:c r="G232" s="22" t="str">
        <x:v/>
      </x:c>
      <x:c r="H232" s="25"/>
      <x:c r="I232" s="27">
        <x:f t="shared" si="4"/>
        <x:v>0</x:v>
      </x:c>
    </x:row>
    <x:row r="233" spans="1:9" x14ac:dyDescent="0.25">
      <x:c r="A233" s="33" t="str">
        <x:v>215</x:v>
      </x:c>
      <x:c r="B233" s="50" t="str">
        <x:v>PLUGUE DE ENERGIA INDUSTRIAL DO TIPO FÊMEA 3P+T 16A</x:v>
      </x:c>
      <x:c r="C233" s="51"/>
      <x:c r="D233" s="52"/>
      <x:c r="E233" s="19" t="str">
        <x:v>UNIDADE</x:v>
      </x:c>
      <x:c r="F233" s="44" t="n">
        <x:v>20.000</x:v>
      </x:c>
      <x:c r="G233" s="20" t="str">
        <x:v/>
      </x:c>
      <x:c r="H233" s="24"/>
      <x:c r="I233" s="26">
        <x:f t="shared" si="4"/>
        <x:v>0</x:v>
      </x:c>
    </x:row>
    <x:row r="234" spans="1:9" x14ac:dyDescent="0.25">
      <x:c r="A234" s="34" t="str">
        <x:v>216</x:v>
      </x:c>
      <x:c r="B234" s="53" t="str">
        <x:v>PLUGUE DE ENERGIA INDUSTRIAL DO TIPO MACHO 2P+T 32A</x:v>
      </x:c>
      <x:c r="C234" s="54"/>
      <x:c r="D234" s="55"/>
      <x:c r="E234" s="21" t="str">
        <x:v>UNIDADE</x:v>
      </x:c>
      <x:c r="F234" s="45" t="n">
        <x:v>20.000</x:v>
      </x:c>
      <x:c r="G234" s="22" t="str">
        <x:v/>
      </x:c>
      <x:c r="H234" s="25"/>
      <x:c r="I234" s="27">
        <x:f t="shared" si="4"/>
        <x:v>0</x:v>
      </x:c>
    </x:row>
    <x:row r="235" spans="1:9" x14ac:dyDescent="0.25">
      <x:c r="A235" s="33" t="str">
        <x:v>217</x:v>
      </x:c>
      <x:c r="B235" s="50" t="str">
        <x:v>PLUGUE DE ENERGIA INDUSTRIAL DO TIPO MACHO 3P+T 16A</x:v>
      </x:c>
      <x:c r="C235" s="51"/>
      <x:c r="D235" s="52"/>
      <x:c r="E235" s="19" t="str">
        <x:v>UNIDADE</x:v>
      </x:c>
      <x:c r="F235" s="44" t="n">
        <x:v>20.000</x:v>
      </x:c>
      <x:c r="G235" s="20" t="str">
        <x:v/>
      </x:c>
      <x:c r="H235" s="24"/>
      <x:c r="I235" s="26">
        <x:f t="shared" si="4"/>
        <x:v>0</x:v>
      </x:c>
    </x:row>
    <x:row r="236" spans="1:9" x14ac:dyDescent="0.25">
      <x:c r="A236" s="34" t="str">
        <x:v>218</x:v>
      </x:c>
      <x:c r="B236" s="53" t="str">
        <x:v>PLUGUE DE ENERGIA INDUSTRIAL DO TIPO MACHO 3P+T 32A</x:v>
      </x:c>
      <x:c r="C236" s="54"/>
      <x:c r="D236" s="55"/>
      <x:c r="E236" s="21" t="str">
        <x:v>UNIDADE</x:v>
      </x:c>
      <x:c r="F236" s="45" t="n">
        <x:v>20.000</x:v>
      </x:c>
      <x:c r="G236" s="22" t="str">
        <x:v/>
      </x:c>
      <x:c r="H236" s="25"/>
      <x:c r="I236" s="27">
        <x:f t="shared" si="4"/>
        <x:v>0</x:v>
      </x:c>
    </x:row>
    <x:row r="237" spans="1:9" x14ac:dyDescent="0.25">
      <x:c r="A237" s="33" t="str">
        <x:v>219</x:v>
      </x:c>
      <x:c r="B237" s="50" t="str">
        <x:v>PLUGUE FÊMEA DE 3 PINOS 10A PARA TOMADA ELÉTRICA</x:v>
      </x:c>
      <x:c r="C237" s="51"/>
      <x:c r="D237" s="52"/>
      <x:c r="E237" s="19" t="str">
        <x:v>UNIDADE</x:v>
      </x:c>
      <x:c r="F237" s="44" t="n">
        <x:v>100.000</x:v>
      </x:c>
      <x:c r="G237" s="20" t="str">
        <x:v/>
      </x:c>
      <x:c r="H237" s="24"/>
      <x:c r="I237" s="26">
        <x:f t="shared" si="4"/>
        <x:v>0</x:v>
      </x:c>
    </x:row>
    <x:row r="238" spans="1:9" x14ac:dyDescent="0.25">
      <x:c r="A238" s="34" t="str">
        <x:v>220</x:v>
      </x:c>
      <x:c r="B238" s="53" t="str">
        <x:v>PLUGUE FÊMEA DE 3 PINOS 20A PARA TOMADA ELÉTRICA</x:v>
      </x:c>
      <x:c r="C238" s="54"/>
      <x:c r="D238" s="55"/>
      <x:c r="E238" s="21" t="str">
        <x:v>UNIDADE</x:v>
      </x:c>
      <x:c r="F238" s="45" t="n">
        <x:v>100.000</x:v>
      </x:c>
      <x:c r="G238" s="22" t="str">
        <x:v/>
      </x:c>
      <x:c r="H238" s="25"/>
      <x:c r="I238" s="27">
        <x:f t="shared" si="4"/>
        <x:v>0</x:v>
      </x:c>
    </x:row>
    <x:row r="239" spans="1:9" x14ac:dyDescent="0.25">
      <x:c r="A239" s="33" t="str">
        <x:v>221</x:v>
      </x:c>
      <x:c r="B239" s="50" t="str">
        <x:v>PLUGUE MACHO DE 3 PINOS 10A PARA TOMADA ELÉTRICA</x:v>
      </x:c>
      <x:c r="C239" s="51"/>
      <x:c r="D239" s="52"/>
      <x:c r="E239" s="19" t="str">
        <x:v>UNIDADE</x:v>
      </x:c>
      <x:c r="F239" s="44" t="n">
        <x:v>100.000</x:v>
      </x:c>
      <x:c r="G239" s="20" t="str">
        <x:v/>
      </x:c>
      <x:c r="H239" s="24"/>
      <x:c r="I239" s="26">
        <x:f t="shared" si="4"/>
        <x:v>0</x:v>
      </x:c>
    </x:row>
    <x:row r="240" spans="1:9" x14ac:dyDescent="0.25">
      <x:c r="A240" s="34" t="str">
        <x:v>222</x:v>
      </x:c>
      <x:c r="B240" s="53" t="str">
        <x:v>PLUGUE MACHO DE 3 PINOS 20A PARA TOMADA ELÉTRICA</x:v>
      </x:c>
      <x:c r="C240" s="54"/>
      <x:c r="D240" s="55"/>
      <x:c r="E240" s="21" t="str">
        <x:v>UNIDADE</x:v>
      </x:c>
      <x:c r="F240" s="45" t="n">
        <x:v>100.000</x:v>
      </x:c>
      <x:c r="G240" s="22" t="str">
        <x:v/>
      </x:c>
      <x:c r="H240" s="25"/>
      <x:c r="I240" s="27">
        <x:f t="shared" si="4"/>
        <x:v>0</x:v>
      </x:c>
    </x:row>
    <x:row r="241" spans="1:9" x14ac:dyDescent="0.25">
      <x:c r="A241" s="33" t="str">
        <x:v>223</x:v>
      </x:c>
      <x:c r="B241" s="50" t="str">
        <x:v>PRESILHA PARA CABO DE COBRE NU 35MM²</x:v>
      </x:c>
      <x:c r="C241" s="51"/>
      <x:c r="D241" s="52"/>
      <x:c r="E241" s="19" t="str">
        <x:v>UNIDADE</x:v>
      </x:c>
      <x:c r="F241" s="44" t="n">
        <x:v>300.000</x:v>
      </x:c>
      <x:c r="G241" s="20" t="str">
        <x:v/>
      </x:c>
      <x:c r="H241" s="24"/>
      <x:c r="I241" s="26">
        <x:f t="shared" si="4"/>
        <x:v>0</x:v>
      </x:c>
    </x:row>
    <x:row r="242" spans="1:9" x14ac:dyDescent="0.25">
      <x:c r="A242" s="34" t="str">
        <x:v>224</x:v>
      </x:c>
      <x:c r="B242" s="53" t="str">
        <x:v>PRESSOSTATO 50 A 80 PSI PARA COMPRESSOR</x:v>
      </x:c>
      <x:c r="C242" s="54"/>
      <x:c r="D242" s="55"/>
      <x:c r="E242" s="21" t="str">
        <x:v>UNIDADE</x:v>
      </x:c>
      <x:c r="F242" s="45" t="n">
        <x:v>15.000</x:v>
      </x:c>
      <x:c r="G242" s="22" t="str">
        <x:v/>
      </x:c>
      <x:c r="H242" s="25"/>
      <x:c r="I242" s="27">
        <x:f t="shared" si="4"/>
        <x:v>0</x:v>
      </x:c>
    </x:row>
    <x:row r="243" spans="1:9" x14ac:dyDescent="0.25">
      <x:c r="A243" s="33" t="str">
        <x:v>225</x:v>
      </x:c>
      <x:c r="B243" s="50" t="str">
        <x:v>QUADRO DE DISTRIBUIÇÃO COM BARRAMENTO TRIFÁSICO, DE EMBUTIR, EM CHAPA DE AÇO GALVANIZADO PARA 24 DISJUNTORES DIN, 100A</x:v>
      </x:c>
      <x:c r="C243" s="51"/>
      <x:c r="D243" s="52"/>
      <x:c r="E243" s="19" t="str">
        <x:v>UNIDADE</x:v>
      </x:c>
      <x:c r="F243" s="44" t="n">
        <x:v>5.000</x:v>
      </x:c>
      <x:c r="G243" s="20" t="str">
        <x:v/>
      </x:c>
      <x:c r="H243" s="24"/>
      <x:c r="I243" s="26">
        <x:f t="shared" si="4"/>
        <x:v>0</x:v>
      </x:c>
    </x:row>
    <x:row r="244" spans="1:9" x14ac:dyDescent="0.25">
      <x:c r="A244" s="34" t="str">
        <x:v>226</x:v>
      </x:c>
      <x:c r="B244" s="53" t="str">
        <x:v>QUADRO DE DISTRIBUIÇÃO COM BARRAMENTO TRIFÁSICO, DE EMBUTIR, EM CHAPA DE AÇO GALVANIZADO, PARA 36 DISJUNTORES DIN, 100 A</x:v>
      </x:c>
      <x:c r="C244" s="54"/>
      <x:c r="D244" s="55"/>
      <x:c r="E244" s="21" t="str">
        <x:v>UNIDADE</x:v>
      </x:c>
      <x:c r="F244" s="45" t="n">
        <x:v>5.000</x:v>
      </x:c>
      <x:c r="G244" s="22" t="str">
        <x:v/>
      </x:c>
      <x:c r="H244" s="25"/>
      <x:c r="I244" s="27">
        <x:f t="shared" si="4"/>
        <x:v>0</x:v>
      </x:c>
    </x:row>
    <x:row r="245" spans="1:9" x14ac:dyDescent="0.25">
      <x:c r="A245" s="33" t="str">
        <x:v>227</x:v>
      </x:c>
      <x:c r="B245" s="50" t="str">
        <x:v>QUADRO DE DISTRIBUIÇÃO EM PVC DE EMBUTIR 24 ELEMENTOS - 80A</x:v>
      </x:c>
      <x:c r="C245" s="51"/>
      <x:c r="D245" s="52"/>
      <x:c r="E245" s="19" t="str">
        <x:v>UNIDADE</x:v>
      </x:c>
      <x:c r="F245" s="44" t="n">
        <x:v>5.000</x:v>
      </x:c>
      <x:c r="G245" s="20" t="str">
        <x:v/>
      </x:c>
      <x:c r="H245" s="24"/>
      <x:c r="I245" s="26">
        <x:f t="shared" si="4"/>
        <x:v>0</x:v>
      </x:c>
    </x:row>
    <x:row r="246" spans="1:9" x14ac:dyDescent="0.25">
      <x:c r="A246" s="34" t="str">
        <x:v>228</x:v>
      </x:c>
      <x:c r="B246" s="53" t="str">
        <x:v>QUADRO DE DISTRIBUIÇÃO EM PVC DE EMBUTIR 12 ELEMENTOS - 80A</x:v>
      </x:c>
      <x:c r="C246" s="54"/>
      <x:c r="D246" s="55"/>
      <x:c r="E246" s="21" t="str">
        <x:v>UNIDADE</x:v>
      </x:c>
      <x:c r="F246" s="45" t="n">
        <x:v>5.000</x:v>
      </x:c>
      <x:c r="G246" s="22" t="str">
        <x:v/>
      </x:c>
      <x:c r="H246" s="25"/>
      <x:c r="I246" s="27">
        <x:f t="shared" si="4"/>
        <x:v>0</x:v>
      </x:c>
    </x:row>
    <x:row r="247" spans="1:9" x14ac:dyDescent="0.25">
      <x:c r="A247" s="33" t="str">
        <x:v>229</x:v>
      </x:c>
      <x:c r="B247" s="50" t="str">
        <x:v>QUADRO SOBREPOR EM PVC PARA 1 ELEMENTO</x:v>
      </x:c>
      <x:c r="C247" s="51"/>
      <x:c r="D247" s="52"/>
      <x:c r="E247" s="19" t="str">
        <x:v>UNIDADE</x:v>
      </x:c>
      <x:c r="F247" s="44" t="n">
        <x:v>100.000</x:v>
      </x:c>
      <x:c r="G247" s="20" t="str">
        <x:v/>
      </x:c>
      <x:c r="H247" s="24"/>
      <x:c r="I247" s="26">
        <x:f t="shared" si="4"/>
        <x:v>0</x:v>
      </x:c>
    </x:row>
    <x:row r="248" spans="1:9" x14ac:dyDescent="0.25">
      <x:c r="A248" s="34" t="str">
        <x:v>230</x:v>
      </x:c>
      <x:c r="B248" s="53" t="str">
        <x:v>REATOR INTERNO P/ LAMPADA VAPOR METÁLICO 250W</x:v>
      </x:c>
      <x:c r="C248" s="54"/>
      <x:c r="D248" s="55"/>
      <x:c r="E248" s="21" t="str">
        <x:v>UNIDADE</x:v>
      </x:c>
      <x:c r="F248" s="45" t="n">
        <x:v>500.000</x:v>
      </x:c>
      <x:c r="G248" s="22" t="str">
        <x:v/>
      </x:c>
      <x:c r="H248" s="25"/>
      <x:c r="I248" s="27">
        <x:f t="shared" si="4"/>
        <x:v>0</x:v>
      </x:c>
    </x:row>
    <x:row r="249" spans="1:9" x14ac:dyDescent="0.25">
      <x:c r="A249" s="33" t="str">
        <x:v>231</x:v>
      </x:c>
      <x:c r="B249" s="50" t="str">
        <x:v>REATOR EXTERNO PARA LÂMPADA DE VAPOR METÁLICO 250W</x:v>
      </x:c>
      <x:c r="C249" s="51"/>
      <x:c r="D249" s="52"/>
      <x:c r="E249" s="19" t="str">
        <x:v>UNIDADE</x:v>
      </x:c>
      <x:c r="F249" s="44" t="n">
        <x:v>150.000</x:v>
      </x:c>
      <x:c r="G249" s="20" t="str">
        <x:v/>
      </x:c>
      <x:c r="H249" s="24"/>
      <x:c r="I249" s="26">
        <x:f t="shared" si="4"/>
        <x:v>0</x:v>
      </x:c>
    </x:row>
    <x:row r="250" spans="1:9" x14ac:dyDescent="0.25">
      <x:c r="A250" s="34" t="str">
        <x:v>232</x:v>
      </x:c>
      <x:c r="B250" s="53" t="str">
        <x:v>REFLETOR HOLOFOTE DE LED 100W</x:v>
      </x:c>
      <x:c r="C250" s="54"/>
      <x:c r="D250" s="55"/>
      <x:c r="E250" s="21" t="str">
        <x:v>UNIDADE</x:v>
      </x:c>
      <x:c r="F250" s="45" t="n">
        <x:v>10.000</x:v>
      </x:c>
      <x:c r="G250" s="22" t="str">
        <x:v/>
      </x:c>
      <x:c r="H250" s="25"/>
      <x:c r="I250" s="27">
        <x:f t="shared" si="4"/>
        <x:v>0</x:v>
      </x:c>
    </x:row>
    <x:row r="251" spans="1:9" x14ac:dyDescent="0.25">
      <x:c r="A251" s="33" t="str">
        <x:v>233</x:v>
      </x:c>
      <x:c r="B251" s="50" t="str">
        <x:v>REFLETOR HOLOFOTE DE LED 400W</x:v>
      </x:c>
      <x:c r="C251" s="51"/>
      <x:c r="D251" s="52"/>
      <x:c r="E251" s="19" t="str">
        <x:v>UNIDADE</x:v>
      </x:c>
      <x:c r="F251" s="44" t="n">
        <x:v>30.000</x:v>
      </x:c>
      <x:c r="G251" s="20" t="str">
        <x:v/>
      </x:c>
      <x:c r="H251" s="24"/>
      <x:c r="I251" s="26">
        <x:f t="shared" si="4"/>
        <x:v>0</x:v>
      </x:c>
    </x:row>
    <x:row r="252" spans="1:9" x14ac:dyDescent="0.25">
      <x:c r="A252" s="34" t="str">
        <x:v>234</x:v>
      </x:c>
      <x:c r="B252" s="53" t="str">
        <x:v>RELE DE SOBRECARGA TÉRMICO 16A À 25 A</x:v>
      </x:c>
      <x:c r="C252" s="54"/>
      <x:c r="D252" s="55"/>
      <x:c r="E252" s="21" t="str">
        <x:v>UNIDADE</x:v>
      </x:c>
      <x:c r="F252" s="45" t="n">
        <x:v>10.000</x:v>
      </x:c>
      <x:c r="G252" s="22" t="str">
        <x:v/>
      </x:c>
      <x:c r="H252" s="25"/>
      <x:c r="I252" s="27">
        <x:f t="shared" si="4"/>
        <x:v>0</x:v>
      </x:c>
    </x:row>
    <x:row r="253" spans="1:9" x14ac:dyDescent="0.25">
      <x:c r="A253" s="33" t="str">
        <x:v>235</x:v>
      </x:c>
      <x:c r="B253" s="50" t="str">
        <x:v>RELE DE SOBRECARGA TÉRMICO 36-45A</x:v>
      </x:c>
      <x:c r="C253" s="51"/>
      <x:c r="D253" s="52"/>
      <x:c r="E253" s="19" t="str">
        <x:v>UNIDADE</x:v>
      </x:c>
      <x:c r="F253" s="44" t="n">
        <x:v>20.000</x:v>
      </x:c>
      <x:c r="G253" s="20" t="str">
        <x:v/>
      </x:c>
      <x:c r="H253" s="24"/>
      <x:c r="I253" s="26">
        <x:f t="shared" si="4"/>
        <x:v>0</x:v>
      </x:c>
    </x:row>
    <x:row r="254" spans="1:9" x14ac:dyDescent="0.25">
      <x:c r="A254" s="34" t="str">
        <x:v>236</x:v>
      </x:c>
      <x:c r="B254" s="53" t="str">
        <x:v>RELÉ FALTA DE FASE TRIFÁSICO 220 / 380 V</x:v>
      </x:c>
      <x:c r="C254" s="54"/>
      <x:c r="D254" s="55"/>
      <x:c r="E254" s="21" t="str">
        <x:v>UNIDADE</x:v>
      </x:c>
      <x:c r="F254" s="45" t="n">
        <x:v>5.000</x:v>
      </x:c>
      <x:c r="G254" s="22" t="str">
        <x:v/>
      </x:c>
      <x:c r="H254" s="25"/>
      <x:c r="I254" s="27">
        <x:f t="shared" si="4"/>
        <x:v>0</x:v>
      </x:c>
    </x:row>
    <x:row r="255" spans="1:9" x14ac:dyDescent="0.25">
      <x:c r="A255" s="33" t="str">
        <x:v>237</x:v>
      </x:c>
      <x:c r="B255" s="50" t="str">
        <x:v>RELE FOTOELETRICO COM BASE</x:v>
      </x:c>
      <x:c r="C255" s="51"/>
      <x:c r="D255" s="52"/>
      <x:c r="E255" s="19" t="str">
        <x:v>UNIDADE</x:v>
      </x:c>
      <x:c r="F255" s="44" t="n">
        <x:v>50.000</x:v>
      </x:c>
      <x:c r="G255" s="20" t="str">
        <x:v/>
      </x:c>
      <x:c r="H255" s="24"/>
      <x:c r="I255" s="26">
        <x:f t="shared" si="4"/>
        <x:v>0</x:v>
      </x:c>
    </x:row>
    <x:row r="256" spans="1:9" x14ac:dyDescent="0.25">
      <x:c r="A256" s="34" t="str">
        <x:v>238</x:v>
      </x:c>
      <x:c r="B256" s="53" t="str">
        <x:v>SAÍDA HORIZONTAL PARA ELETRODUTO 3/4''</x:v>
      </x:c>
      <x:c r="C256" s="54"/>
      <x:c r="D256" s="55"/>
      <x:c r="E256" s="21" t="str">
        <x:v>UNIDADE</x:v>
      </x:c>
      <x:c r="F256" s="45" t="n">
        <x:v>50.000</x:v>
      </x:c>
      <x:c r="G256" s="22" t="str">
        <x:v/>
      </x:c>
      <x:c r="H256" s="25"/>
      <x:c r="I256" s="27">
        <x:f t="shared" si="4"/>
        <x:v>0</x:v>
      </x:c>
    </x:row>
    <x:row r="257" spans="1:9" x14ac:dyDescent="0.25">
      <x:c r="A257" s="33" t="str">
        <x:v>239</x:v>
      </x:c>
      <x:c r="B257" s="50" t="str">
        <x:v>SOLDA DE ESTANHO/COBRE PARA CONEXÕES DE COBRE, FIO DE 2,5MM, CARRETEL DE 500G (SEM CHUMBO)</x:v>
      </x:c>
      <x:c r="C257" s="51"/>
      <x:c r="D257" s="52"/>
      <x:c r="E257" s="19" t="str">
        <x:v>UNIDADE</x:v>
      </x:c>
      <x:c r="F257" s="44" t="n">
        <x:v>20.000</x:v>
      </x:c>
      <x:c r="G257" s="20" t="str">
        <x:v/>
      </x:c>
      <x:c r="H257" s="24"/>
      <x:c r="I257" s="26">
        <x:f t="shared" si="4"/>
        <x:v>0</x:v>
      </x:c>
    </x:row>
    <x:row r="258" spans="1:9" x14ac:dyDescent="0.25">
      <x:c r="A258" s="34" t="str">
        <x:v>240</x:v>
      </x:c>
      <x:c r="B258" s="53" t="str">
        <x:v>SOQUETE BASE T8 PARA LÂMPADA FLUORESCENTE ANTIVIBRATÓRIO ENGATE RÁPIDO</x:v>
      </x:c>
      <x:c r="C258" s="54"/>
      <x:c r="D258" s="55"/>
      <x:c r="E258" s="21" t="str">
        <x:v>UNIDADE</x:v>
      </x:c>
      <x:c r="F258" s="45" t="n">
        <x:v>500.000</x:v>
      </x:c>
      <x:c r="G258" s="22" t="str">
        <x:v/>
      </x:c>
      <x:c r="H258" s="25"/>
      <x:c r="I258" s="27">
        <x:f t="shared" si="4"/>
        <x:v>0</x:v>
      </x:c>
    </x:row>
    <x:row r="259" spans="1:9" x14ac:dyDescent="0.25">
      <x:c r="A259" s="33" t="str">
        <x:v>241</x:v>
      </x:c>
      <x:c r="B259" s="50" t="str">
        <x:v>SOQUETE DE PORCELANA E27</x:v>
      </x:c>
      <x:c r="C259" s="51"/>
      <x:c r="D259" s="52"/>
      <x:c r="E259" s="19" t="str">
        <x:v>UNIDADE</x:v>
      </x:c>
      <x:c r="F259" s="44" t="n">
        <x:v>50.000</x:v>
      </x:c>
      <x:c r="G259" s="20" t="str">
        <x:v/>
      </x:c>
      <x:c r="H259" s="24"/>
      <x:c r="I259" s="26">
        <x:f t="shared" si="4"/>
        <x:v>0</x:v>
      </x:c>
    </x:row>
    <x:row r="260" spans="1:9" x14ac:dyDescent="0.25">
      <x:c r="A260" s="34" t="str">
        <x:v>242</x:v>
      </x:c>
      <x:c r="B260" s="53" t="str">
        <x:v>SOQUETE PARA LÂMPADA T8 LED COM RABICHO</x:v>
      </x:c>
      <x:c r="C260" s="54"/>
      <x:c r="D260" s="55"/>
      <x:c r="E260" s="21" t="str">
        <x:v>UNIDADE</x:v>
      </x:c>
      <x:c r="F260" s="45" t="n">
        <x:v>1000.000</x:v>
      </x:c>
      <x:c r="G260" s="22" t="str">
        <x:v/>
      </x:c>
      <x:c r="H260" s="25"/>
      <x:c r="I260" s="27">
        <x:f t="shared" si="4"/>
        <x:v>0</x:v>
      </x:c>
    </x:row>
    <x:row r="261" spans="1:9" x14ac:dyDescent="0.25">
      <x:c r="A261" s="33" t="str">
        <x:v>243</x:v>
      </x:c>
      <x:c r="B261" s="50" t="str">
        <x:v>TAMPA CEGA DE PVC 4X2 NA COR BRANCA</x:v>
      </x:c>
      <x:c r="C261" s="51"/>
      <x:c r="D261" s="52"/>
      <x:c r="E261" s="19" t="str">
        <x:v>UNIDADE</x:v>
      </x:c>
      <x:c r="F261" s="44" t="n">
        <x:v>100.000</x:v>
      </x:c>
      <x:c r="G261" s="20" t="str">
        <x:v/>
      </x:c>
      <x:c r="H261" s="24"/>
      <x:c r="I261" s="26">
        <x:f t="shared" si="4"/>
        <x:v>0</x:v>
      </x:c>
    </x:row>
    <x:row r="262" spans="1:9" x14ac:dyDescent="0.25">
      <x:c r="A262" s="34" t="str">
        <x:v>244</x:v>
      </x:c>
      <x:c r="B262" s="53" t="str">
        <x:v>TAMPA CEGA DE PVC 4X4 NA COR BRANCA</x:v>
      </x:c>
      <x:c r="C262" s="54"/>
      <x:c r="D262" s="55"/>
      <x:c r="E262" s="21" t="str">
        <x:v>UNIDADE</x:v>
      </x:c>
      <x:c r="F262" s="45" t="n">
        <x:v>50.000</x:v>
      </x:c>
      <x:c r="G262" s="22" t="str">
        <x:v/>
      </x:c>
      <x:c r="H262" s="25"/>
      <x:c r="I262" s="27">
        <x:f t="shared" si="4"/>
        <x:v>0</x:v>
      </x:c>
    </x:row>
    <x:row r="263" spans="1:9" x14ac:dyDescent="0.25">
      <x:c r="A263" s="33" t="str">
        <x:v>245</x:v>
      </x:c>
      <x:c r="B263" s="50" t="str">
        <x:v>TAMPA CEGA PARA CONDULETE METÁLICO 4X2</x:v>
      </x:c>
      <x:c r="C263" s="51"/>
      <x:c r="D263" s="52"/>
      <x:c r="E263" s="19" t="str">
        <x:v>UNIDADE</x:v>
      </x:c>
      <x:c r="F263" s="44" t="n">
        <x:v>50.000</x:v>
      </x:c>
      <x:c r="G263" s="20" t="str">
        <x:v/>
      </x:c>
      <x:c r="H263" s="24"/>
      <x:c r="I263" s="26">
        <x:f t="shared" si="4"/>
        <x:v>0</x:v>
      </x:c>
    </x:row>
    <x:row r="264" spans="1:9" x14ac:dyDescent="0.25">
      <x:c r="A264" s="34" t="str">
        <x:v>246</x:v>
      </x:c>
      <x:c r="B264" s="53" t="str">
        <x:v>TAMPA COM FURO CENTRAL CONDULETE METÁLICO</x:v>
      </x:c>
      <x:c r="C264" s="54"/>
      <x:c r="D264" s="55"/>
      <x:c r="E264" s="21" t="str">
        <x:v>UNIDADE</x:v>
      </x:c>
      <x:c r="F264" s="45" t="n">
        <x:v>100.000</x:v>
      </x:c>
      <x:c r="G264" s="22" t="str">
        <x:v/>
      </x:c>
      <x:c r="H264" s="25"/>
      <x:c r="I264" s="27">
        <x:f t="shared" si="4"/>
        <x:v>0</x:v>
      </x:c>
    </x:row>
    <x:row r="265" spans="1:9" x14ac:dyDescent="0.25">
      <x:c r="A265" s="33" t="str">
        <x:v>247</x:v>
      </x:c>
      <x:c r="B265" s="50" t="str">
        <x:v>TERMINAL DE PRESSAO 120 MM²</x:v>
      </x:c>
      <x:c r="C265" s="51"/>
      <x:c r="D265" s="52"/>
      <x:c r="E265" s="19" t="str">
        <x:v>UNIDADE</x:v>
      </x:c>
      <x:c r="F265" s="44" t="n">
        <x:v>50.000</x:v>
      </x:c>
      <x:c r="G265" s="20" t="str">
        <x:v/>
      </x:c>
      <x:c r="H265" s="24"/>
      <x:c r="I265" s="26">
        <x:f t="shared" si="4"/>
        <x:v>0</x:v>
      </x:c>
    </x:row>
    <x:row r="266" spans="1:9" x14ac:dyDescent="0.25">
      <x:c r="A266" s="34" t="str">
        <x:v>248</x:v>
      </x:c>
      <x:c r="B266" s="53" t="str">
        <x:v>TERMINAL DE PRESSAO 35 MM2</x:v>
      </x:c>
      <x:c r="C266" s="54"/>
      <x:c r="D266" s="55"/>
      <x:c r="E266" s="21" t="str">
        <x:v>UNIDADE</x:v>
      </x:c>
      <x:c r="F266" s="45" t="n">
        <x:v>100.000</x:v>
      </x:c>
      <x:c r="G266" s="22" t="str">
        <x:v/>
      </x:c>
      <x:c r="H266" s="25"/>
      <x:c r="I266" s="27">
        <x:f t="shared" si="4"/>
        <x:v>0</x:v>
      </x:c>
    </x:row>
    <x:row r="267" spans="1:9" x14ac:dyDescent="0.25">
      <x:c r="A267" s="33" t="str">
        <x:v>249</x:v>
      </x:c>
      <x:c r="B267" s="50" t="str">
        <x:v>TERMINAL DE PRESSAO 50 MM2</x:v>
      </x:c>
      <x:c r="C267" s="51"/>
      <x:c r="D267" s="52"/>
      <x:c r="E267" s="19" t="str">
        <x:v>UNIDADE</x:v>
      </x:c>
      <x:c r="F267" s="44" t="n">
        <x:v>100.000</x:v>
      </x:c>
      <x:c r="G267" s="20" t="str">
        <x:v/>
      </x:c>
      <x:c r="H267" s="24"/>
      <x:c r="I267" s="26">
        <x:f t="shared" si="4"/>
        <x:v>0</x:v>
      </x:c>
    </x:row>
    <x:row r="268" spans="1:9" x14ac:dyDescent="0.25">
      <x:c r="A268" s="34" t="str">
        <x:v>250</x:v>
      </x:c>
      <x:c r="B268" s="53" t="str">
        <x:v>TOMADA 2P + T PARA CONDULETE METÁLICO</x:v>
      </x:c>
      <x:c r="C268" s="54"/>
      <x:c r="D268" s="55"/>
      <x:c r="E268" s="21" t="str">
        <x:v>UNIDADE</x:v>
      </x:c>
      <x:c r="F268" s="45" t="n">
        <x:v>100.000</x:v>
      </x:c>
      <x:c r="G268" s="22" t="str">
        <x:v/>
      </x:c>
      <x:c r="H268" s="25"/>
      <x:c r="I268" s="27">
        <x:f t="shared" si="4"/>
        <x:v>0</x:v>
      </x:c>
    </x:row>
    <x:row r="269" spans="1:9" x14ac:dyDescent="0.25">
      <x:c r="A269" s="33" t="str">
        <x:v>251</x:v>
      </x:c>
      <x:c r="B269" s="50" t="str">
        <x:v>TOMADA BARRA/RÉGUA EXTERNA 2P+T 10A COM 5 ENTRADAS</x:v>
      </x:c>
      <x:c r="C269" s="51"/>
      <x:c r="D269" s="52"/>
      <x:c r="E269" s="19" t="str">
        <x:v>UNIDADE</x:v>
      </x:c>
      <x:c r="F269" s="44" t="n">
        <x:v>10.000</x:v>
      </x:c>
      <x:c r="G269" s="20" t="str">
        <x:v/>
      </x:c>
      <x:c r="H269" s="24"/>
      <x:c r="I269" s="26">
        <x:f t="shared" si="4"/>
        <x:v>0</x:v>
      </x:c>
    </x:row>
    <x:row r="270" spans="1:9" x14ac:dyDescent="0.25">
      <x:c r="A270" s="34" t="str">
        <x:v>252</x:v>
      </x:c>
      <x:c r="B270" s="53" t="str">
        <x:v>TOMADA BARRA/RÉGUA EXTERNA 2P+T 20A COM 3 ENTRADAS</x:v>
      </x:c>
      <x:c r="C270" s="54"/>
      <x:c r="D270" s="55"/>
      <x:c r="E270" s="21" t="str">
        <x:v>UNIDADE</x:v>
      </x:c>
      <x:c r="F270" s="45" t="n">
        <x:v>30.000</x:v>
      </x:c>
      <x:c r="G270" s="22" t="str">
        <x:v/>
      </x:c>
      <x:c r="H270" s="25"/>
      <x:c r="I270" s="27">
        <x:f t="shared" si="4"/>
        <x:v>0</x:v>
      </x:c>
    </x:row>
    <x:row r="271" spans="1:9" x14ac:dyDescent="0.25">
      <x:c r="A271" s="33" t="str">
        <x:v>253</x:v>
      </x:c>
      <x:c r="B271" s="50" t="str">
        <x:v>VENEZIANA PARA EXAUSTOR 10 CM</x:v>
      </x:c>
      <x:c r="C271" s="51"/>
      <x:c r="D271" s="52"/>
      <x:c r="E271" s="19" t="str">
        <x:v>UNIDADE</x:v>
      </x:c>
      <x:c r="F271" s="44" t="n">
        <x:v>25.000</x:v>
      </x:c>
      <x:c r="G271" s="20" t="str">
        <x:v/>
      </x:c>
      <x:c r="H271" s="24"/>
      <x:c r="I271" s="26">
        <x:f t="shared" si="4"/>
        <x:v>0</x:v>
      </x:c>
    </x:row>
    <x:row r="272" spans="1:9" x14ac:dyDescent="0.25">
      <x:c r="A272" s="34" t="str">
        <x:v>254</x:v>
      </x:c>
      <x:c r="B272" s="53" t="str">
        <x:v>VENEZIANA PARA EXAUSTOR 15 CM</x:v>
      </x:c>
      <x:c r="C272" s="54"/>
      <x:c r="D272" s="55"/>
      <x:c r="E272" s="21" t="str">
        <x:v>UNIDADE</x:v>
      </x:c>
      <x:c r="F272" s="45" t="n">
        <x:v>25.000</x:v>
      </x:c>
      <x:c r="G272" s="22" t="str">
        <x:v/>
      </x:c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